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lsiyabi\Downloads\"/>
    </mc:Choice>
  </mc:AlternateContent>
  <xr:revisionPtr revIDLastSave="0" documentId="13_ncr:1_{FFA2CFDC-442A-4218-9D12-CC6F439EA534}" xr6:coauthVersionLast="36" xr6:coauthVersionMax="47" xr10:uidLastSave="{00000000-0000-0000-0000-000000000000}"/>
  <bookViews>
    <workbookView xWindow="0" yWindow="0" windowWidth="19200" windowHeight="8070" xr2:uid="{00000000-000D-0000-FFFF-FFFF00000000}"/>
  </bookViews>
  <sheets>
    <sheet name="Route 100" sheetId="1" r:id="rId1"/>
  </sheets>
  <definedNames>
    <definedName name="_xlnm._FilterDatabase" localSheetId="0" hidden="1">'Route 100'!#REF!</definedName>
    <definedName name="_xlnm.Print_Area" localSheetId="0">'Route 100'!$A$1:$C$81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50" i="1"/>
  <c r="F50" i="1" s="1"/>
  <c r="E44" i="1"/>
  <c r="E45" i="1"/>
  <c r="E46" i="1"/>
  <c r="E43" i="1"/>
  <c r="E42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11" i="1"/>
  <c r="F11" i="1" s="1"/>
  <c r="F51" i="1" l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12" i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l="1"/>
  <c r="F44" i="1" s="1"/>
  <c r="F45" i="1" s="1"/>
  <c r="F46" i="1" s="1"/>
</calcChain>
</file>

<file path=xl/sharedStrings.xml><?xml version="1.0" encoding="utf-8"?>
<sst xmlns="http://schemas.openxmlformats.org/spreadsheetml/2006/main" count="152" uniqueCount="117">
  <si>
    <t>S01</t>
  </si>
  <si>
    <t>S02</t>
  </si>
  <si>
    <t>Route 100</t>
  </si>
  <si>
    <t>مسار 100</t>
  </si>
  <si>
    <t>مسقط - صلالة</t>
  </si>
  <si>
    <t>Muscat - Salalah</t>
  </si>
  <si>
    <t>DUTY - مناوبة</t>
  </si>
  <si>
    <t>صلالة - مسقط</t>
  </si>
  <si>
    <t>Salalah - Muscat</t>
  </si>
  <si>
    <t>Salalah Terminus</t>
  </si>
  <si>
    <t>Karsha</t>
  </si>
  <si>
    <t>مطار مسقط الدولي</t>
  </si>
  <si>
    <t>Dhofar University</t>
  </si>
  <si>
    <t>جامعة ظفار</t>
  </si>
  <si>
    <t>Jufneen</t>
  </si>
  <si>
    <t>Saih Al Ahmar - Fanja Club</t>
  </si>
  <si>
    <t>سيح الأحمر - نادي فنجاء</t>
  </si>
  <si>
    <t>فنجاء - جامع السلطان قابوس</t>
  </si>
  <si>
    <t>BidBid</t>
  </si>
  <si>
    <t>بدبد</t>
  </si>
  <si>
    <t>بدبد - ثميد</t>
  </si>
  <si>
    <t>الجفنين - محطة شل</t>
  </si>
  <si>
    <t xml:space="preserve">Fanja Hights </t>
  </si>
  <si>
    <t>مرتفعات فنجاء</t>
  </si>
  <si>
    <t>Saih Al Ahamar</t>
  </si>
  <si>
    <t>سيح الأحمر</t>
  </si>
  <si>
    <t>Jufneen - Shell Fuel Stn.</t>
  </si>
  <si>
    <t>Al Azaiba - Pedestrian Bridge</t>
  </si>
  <si>
    <t>العذيبة - جسر المشاة</t>
  </si>
  <si>
    <t>Muscat INT'L Airport</t>
  </si>
  <si>
    <t>Telecommunications Regulatory Authority</t>
  </si>
  <si>
    <t>هيئة تنظيم الاتصالات</t>
  </si>
  <si>
    <t>Burj Al Sahwa Bus Station</t>
  </si>
  <si>
    <t>محطة حافلات برج الصحوة</t>
  </si>
  <si>
    <t xml:space="preserve">الجفنين </t>
  </si>
  <si>
    <t>Fanja - Jamea S.Q</t>
  </si>
  <si>
    <t>BidBid- Thumaid</t>
  </si>
  <si>
    <t>Al Jaylah</t>
  </si>
  <si>
    <t>الجيلة</t>
  </si>
  <si>
    <t>Samail - Al Hob Bridge Towards Nizwa</t>
  </si>
  <si>
    <t>سمائل - جسر الهوب بإتجاه نزوى</t>
  </si>
  <si>
    <t>Emty - Qarut North</t>
  </si>
  <si>
    <t>امطي - قاروت الشمالية</t>
  </si>
  <si>
    <t>Izki Towards Nizwa</t>
  </si>
  <si>
    <t>ازكي بإتجاه نزوى</t>
  </si>
  <si>
    <t>Nizwa - Firq</t>
  </si>
  <si>
    <t>نزوى - فرق</t>
  </si>
  <si>
    <t>Adam</t>
  </si>
  <si>
    <t>أدم</t>
  </si>
  <si>
    <t>Ghabah - Al Maha Fuel Stn.</t>
  </si>
  <si>
    <t>غابة - محطة وقود المها</t>
  </si>
  <si>
    <t>Qarn Alam Turnoff</t>
  </si>
  <si>
    <t>لفة قرن العلم</t>
  </si>
  <si>
    <t>Opposite Muhoot Towards Salalah</t>
  </si>
  <si>
    <t>لفة محوت بإتجاه صلالة</t>
  </si>
  <si>
    <t>Haima</t>
  </si>
  <si>
    <t>هيماء</t>
  </si>
  <si>
    <t>Bahjah Turnoff Towards Salalah</t>
  </si>
  <si>
    <t>لفة بهجة بإتجاه صلالة</t>
  </si>
  <si>
    <t xml:space="preserve">Al Ghaftain - Shell Fuel Stn. </t>
  </si>
  <si>
    <t>الغافتين - محطة شل</t>
  </si>
  <si>
    <t>Maqshan - Oman Oil Stn.</t>
  </si>
  <si>
    <t>مقشن - محطة نفط عمان</t>
  </si>
  <si>
    <t>Qitbeit</t>
  </si>
  <si>
    <t>قتبيت</t>
  </si>
  <si>
    <t>Thamrait</t>
  </si>
  <si>
    <t xml:space="preserve">ثمريت </t>
  </si>
  <si>
    <t>Hareet Police Stn</t>
  </si>
  <si>
    <t>مركز شرطة حريط</t>
  </si>
  <si>
    <t>Opposite Qairoon Hairitti School</t>
  </si>
  <si>
    <t>مقابل مدرسة قيرون حيرتي</t>
  </si>
  <si>
    <t>Um Al Gawaref Bridge - A Safwah</t>
  </si>
  <si>
    <t>جسر ام الغوارف - الصفوة</t>
  </si>
  <si>
    <t>محطة صلالة</t>
  </si>
  <si>
    <t>Azaiba Bus Station</t>
  </si>
  <si>
    <t>محطة حافلات العذيبة</t>
  </si>
  <si>
    <t>Samail - Al Afyah Towards Nizwa</t>
  </si>
  <si>
    <t>سمائل -  العافية بإتجاه نزوى</t>
  </si>
  <si>
    <t>Saadah North - Opposite Dhofar University</t>
  </si>
  <si>
    <t>Qairoon Hairitti School</t>
  </si>
  <si>
    <t>Opposite Hareet Police Stn</t>
  </si>
  <si>
    <t>Maqshan - Opposite Oman Oil Stn.</t>
  </si>
  <si>
    <t xml:space="preserve">Al Ghaftain - Opposite Shell Fuel Stn. </t>
  </si>
  <si>
    <t>Bahjah Turnoff Towards Muscat</t>
  </si>
  <si>
    <t>Muhoot Turnoff</t>
  </si>
  <si>
    <t>Qarn Alam Turnoff Towards Salalah</t>
  </si>
  <si>
    <t>Ghabah - Opposite Al Maha Fuel Stn.</t>
  </si>
  <si>
    <t>Izki Towards Muscat</t>
  </si>
  <si>
    <t>Emty - Qarut South</t>
  </si>
  <si>
    <t xml:space="preserve">Samail - Al Afyah Towards Muscat </t>
  </si>
  <si>
    <t>Samail - Manpower Dept.</t>
  </si>
  <si>
    <t>Samail - Al Hob Bridge Towards Muscat</t>
  </si>
  <si>
    <t>Bidbid - Shell Fuel Stn.</t>
  </si>
  <si>
    <t xml:space="preserve">Muscat Int'l Airport (Old Terminal) </t>
  </si>
  <si>
    <t>Oman LNG Bus Stop</t>
  </si>
  <si>
    <t>السعادة الشمالية - مقابل جامعة ظفار</t>
  </si>
  <si>
    <t>مدرسة قيرون حيرتي</t>
  </si>
  <si>
    <t>مقابل مركز شرطة حريط</t>
  </si>
  <si>
    <t>مقشن - مقابل محطة نفط عمان</t>
  </si>
  <si>
    <t>الغافتين - مقابل محطة شل</t>
  </si>
  <si>
    <t>لفة بهجة بإتجاه مسقط</t>
  </si>
  <si>
    <t>لفة محوت</t>
  </si>
  <si>
    <t>لفة قرن العلم بإتجاه صلالة</t>
  </si>
  <si>
    <t>غابة - مقابل محطة وقود المها</t>
  </si>
  <si>
    <t>ازكي بإتجاه مسقط</t>
  </si>
  <si>
    <t>امطي - قاروت الجنوبية</t>
  </si>
  <si>
    <t>سمائل -  العافية بإتجاه مسقط</t>
  </si>
  <si>
    <t>سمائل - دائرة العمل</t>
  </si>
  <si>
    <t>سمائل - جسر الهوب بإتجاه مسقط</t>
  </si>
  <si>
    <t>بدبد - محطة شل</t>
  </si>
  <si>
    <t xml:space="preserve">مطار مسقط الدولي - المبنى القديم </t>
  </si>
  <si>
    <t xml:space="preserve">موقف حافلات الشركة العمانية للغاز المسال </t>
  </si>
  <si>
    <t>Samail - Al Swiridj Bridge Towards Nizwa</t>
  </si>
  <si>
    <t>سمائل - جسر الصويريج بإتجاه نزوى</t>
  </si>
  <si>
    <t>كرشاء</t>
  </si>
  <si>
    <t>S03</t>
  </si>
  <si>
    <t>S04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</si>
</sst>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1F23"/>
        <bgColor indexed="64"/>
      </patternFill>
    </fill>
    <fill>
      <patternFill patternType="solid">
        <fgColor rgb="FF70717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top" readingOrder="2"/>
    </xf>
    <xf numFmtId="0" fontId="7" fillId="0" borderId="0" xfId="0" applyFont="1"/>
    <xf numFmtId="20" fontId="9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0" fillId="0" borderId="0" xfId="0" applyNumberForma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70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2710664</xdr:colOff>
      <xdr:row>0</xdr:row>
      <xdr:rowOff>0</xdr:rowOff>
    </xdr:from>
    <xdr:to>
      <xdr:col>2</xdr:col>
      <xdr:colOff>1102512</xdr:colOff>
      <xdr:row>4</xdr:row>
      <xdr:rowOff>121311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C67431-31BB-45F1-9DB7-5B6559F8E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90" r="7693" b="7029"/>
        <a:stretch/>
      </xdr:blipFill>
      <xdr:spPr>
        <a:xfrm>
          <a:off x="5425289" y="0"/>
          <a:ext cx="1109648" cy="883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2"/>
  <sheetViews>
    <sheetView tabSelected="1" view="pageBreakPreview" topLeftCell="A55" zoomScaleNormal="100" zoomScaleSheetLayoutView="100" workbookViewId="0">
      <selection activeCell="D10" sqref="D1:D1048576"/>
    </sheetView>
  </sheetViews>
  <sheetFormatPr defaultColWidth="8.7265625" defaultRowHeight="14.5" x14ac:dyDescent="0.35"/>
  <cols>
    <col min="1" max="2" width="40.7265625" customWidth="1"/>
    <col min="3" max="3" width="20.1796875" customWidth="1"/>
    <col min="4" max="4" width="20.1796875" hidden="1" customWidth="1"/>
    <col min="5" max="6" width="0" hidden="1" customWidth="1"/>
  </cols>
  <sheetData>
    <row r="1" spans="1:6" ht="15" customHeight="1" x14ac:dyDescent="0.35"/>
    <row r="2" spans="1:6" ht="15" customHeight="1" x14ac:dyDescent="0.35"/>
    <row r="3" spans="1:6" ht="15" customHeight="1" x14ac:dyDescent="0.35"/>
    <row r="4" spans="1:6" ht="15" customHeight="1" x14ac:dyDescent="0.35"/>
    <row r="5" spans="1:6" ht="15" customHeight="1" x14ac:dyDescent="0.35">
      <c r="A5" s="1"/>
      <c r="B5" s="1"/>
      <c r="C5" s="1"/>
      <c r="D5" s="1"/>
    </row>
    <row r="6" spans="1:6" ht="21" x14ac:dyDescent="0.35">
      <c r="A6" s="30" t="s">
        <v>3</v>
      </c>
      <c r="B6" s="31"/>
      <c r="C6" s="24" t="s">
        <v>6</v>
      </c>
      <c r="D6" s="25"/>
    </row>
    <row r="7" spans="1:6" ht="21" customHeight="1" x14ac:dyDescent="0.35">
      <c r="A7" s="31" t="s">
        <v>2</v>
      </c>
      <c r="B7" s="31"/>
      <c r="C7" s="26"/>
      <c r="D7" s="27"/>
    </row>
    <row r="8" spans="1:6" ht="15.5" x14ac:dyDescent="0.35">
      <c r="A8" s="23" t="s">
        <v>4</v>
      </c>
      <c r="B8" s="23"/>
      <c r="C8" s="23" t="s">
        <v>0</v>
      </c>
      <c r="D8" s="23" t="s">
        <v>115</v>
      </c>
    </row>
    <row r="9" spans="1:6" ht="15.5" x14ac:dyDescent="0.35">
      <c r="A9" s="23" t="s">
        <v>5</v>
      </c>
      <c r="B9" s="23"/>
      <c r="C9" s="23"/>
      <c r="D9" s="23"/>
    </row>
    <row r="10" spans="1:6" ht="15" customHeight="1" x14ac:dyDescent="0.35">
      <c r="A10" s="3" t="s">
        <v>74</v>
      </c>
      <c r="B10" s="4" t="s">
        <v>75</v>
      </c>
      <c r="C10" s="17">
        <v>0.27083333333333331</v>
      </c>
      <c r="D10" s="17">
        <v>0.83333333333333337</v>
      </c>
      <c r="F10" s="21">
        <v>0.83333333333333337</v>
      </c>
    </row>
    <row r="11" spans="1:6" ht="15" customHeight="1" x14ac:dyDescent="0.35">
      <c r="A11" s="5" t="s">
        <v>27</v>
      </c>
      <c r="B11" s="6" t="s">
        <v>28</v>
      </c>
      <c r="C11" s="17">
        <v>0.2722222222222222</v>
      </c>
      <c r="D11" s="17">
        <v>0.83472222222222225</v>
      </c>
      <c r="E11" s="21">
        <f>C11-C10</f>
        <v>1.388888888888884E-3</v>
      </c>
      <c r="F11" s="21">
        <f>E11+F10</f>
        <v>0.83472222222222225</v>
      </c>
    </row>
    <row r="12" spans="1:6" ht="15.5" x14ac:dyDescent="0.35">
      <c r="A12" s="7" t="s">
        <v>29</v>
      </c>
      <c r="B12" s="6" t="s">
        <v>11</v>
      </c>
      <c r="C12" s="17">
        <v>0.28125</v>
      </c>
      <c r="D12" s="17">
        <v>0.84375</v>
      </c>
      <c r="E12" s="21">
        <f t="shared" ref="E12:E41" si="0">C12-C11</f>
        <v>9.0277777777778012E-3</v>
      </c>
      <c r="F12" s="21">
        <f t="shared" ref="F12:F46" si="1">E12+F11</f>
        <v>0.84375</v>
      </c>
    </row>
    <row r="13" spans="1:6" ht="15.5" x14ac:dyDescent="0.35">
      <c r="A13" s="8" t="s">
        <v>93</v>
      </c>
      <c r="B13" s="6" t="s">
        <v>110</v>
      </c>
      <c r="C13" s="17">
        <v>0.28819444444444448</v>
      </c>
      <c r="D13" s="17">
        <v>0.85069444444444442</v>
      </c>
      <c r="E13" s="21">
        <f t="shared" si="0"/>
        <v>6.9444444444444753E-3</v>
      </c>
      <c r="F13" s="21">
        <f t="shared" si="1"/>
        <v>0.85069444444444442</v>
      </c>
    </row>
    <row r="14" spans="1:6" ht="15.5" x14ac:dyDescent="0.35">
      <c r="A14" s="3" t="s">
        <v>32</v>
      </c>
      <c r="B14" s="4" t="s">
        <v>33</v>
      </c>
      <c r="C14" s="18">
        <v>0.2951388888888889</v>
      </c>
      <c r="D14" s="18">
        <v>0.85763888888888884</v>
      </c>
      <c r="E14" s="21">
        <f t="shared" si="0"/>
        <v>6.9444444444444198E-3</v>
      </c>
      <c r="F14" s="21">
        <f t="shared" si="1"/>
        <v>0.85763888888888884</v>
      </c>
    </row>
    <row r="15" spans="1:6" ht="15.5" x14ac:dyDescent="0.35">
      <c r="A15" s="3" t="s">
        <v>32</v>
      </c>
      <c r="B15" s="4" t="s">
        <v>33</v>
      </c>
      <c r="C15" s="18">
        <v>0.30208333333333331</v>
      </c>
      <c r="D15" s="18">
        <v>0.86458333333333326</v>
      </c>
      <c r="E15" s="21">
        <f t="shared" si="0"/>
        <v>6.9444444444444198E-3</v>
      </c>
      <c r="F15" s="21">
        <f t="shared" si="1"/>
        <v>0.86458333333333326</v>
      </c>
    </row>
    <row r="16" spans="1:6" ht="15.5" x14ac:dyDescent="0.35">
      <c r="A16" s="9" t="s">
        <v>14</v>
      </c>
      <c r="B16" s="9" t="s">
        <v>34</v>
      </c>
      <c r="C16" s="17">
        <v>0.30763888888888885</v>
      </c>
      <c r="D16" s="17">
        <v>0.8701388888888888</v>
      </c>
      <c r="E16" s="21">
        <f t="shared" si="0"/>
        <v>5.5555555555555358E-3</v>
      </c>
      <c r="F16" s="21">
        <f t="shared" si="1"/>
        <v>0.8701388888888888</v>
      </c>
    </row>
    <row r="17" spans="1:6" ht="15.5" x14ac:dyDescent="0.35">
      <c r="A17" s="9" t="s">
        <v>15</v>
      </c>
      <c r="B17" s="9" t="s">
        <v>16</v>
      </c>
      <c r="C17" s="17">
        <v>0.3125</v>
      </c>
      <c r="D17" s="17">
        <v>0.875</v>
      </c>
      <c r="E17" s="21">
        <f t="shared" si="0"/>
        <v>4.8611111111111494E-3</v>
      </c>
      <c r="F17" s="21">
        <f t="shared" si="1"/>
        <v>0.875</v>
      </c>
    </row>
    <row r="18" spans="1:6" ht="15.5" x14ac:dyDescent="0.35">
      <c r="A18" s="9" t="s">
        <v>35</v>
      </c>
      <c r="B18" s="9" t="s">
        <v>17</v>
      </c>
      <c r="C18" s="17">
        <v>0.31597222222222215</v>
      </c>
      <c r="D18" s="17">
        <v>0.8784722222222221</v>
      </c>
      <c r="E18" s="21">
        <f t="shared" si="0"/>
        <v>3.4722222222221544E-3</v>
      </c>
      <c r="F18" s="21">
        <f t="shared" si="1"/>
        <v>0.8784722222222221</v>
      </c>
    </row>
    <row r="19" spans="1:6" ht="15.5" x14ac:dyDescent="0.35">
      <c r="A19" s="9" t="s">
        <v>18</v>
      </c>
      <c r="B19" s="9" t="s">
        <v>19</v>
      </c>
      <c r="C19" s="17">
        <v>0.31736111111111104</v>
      </c>
      <c r="D19" s="17">
        <v>0.87986111111111098</v>
      </c>
      <c r="E19" s="21">
        <f t="shared" si="0"/>
        <v>1.388888888888884E-3</v>
      </c>
      <c r="F19" s="21">
        <f t="shared" si="1"/>
        <v>0.87986111111111098</v>
      </c>
    </row>
    <row r="20" spans="1:6" ht="15.5" x14ac:dyDescent="0.35">
      <c r="A20" s="9" t="s">
        <v>36</v>
      </c>
      <c r="B20" s="9" t="s">
        <v>20</v>
      </c>
      <c r="C20" s="17">
        <v>0.31874999999999992</v>
      </c>
      <c r="D20" s="17">
        <v>0.88124999999999987</v>
      </c>
      <c r="E20" s="21">
        <f t="shared" si="0"/>
        <v>1.388888888888884E-3</v>
      </c>
      <c r="F20" s="21">
        <f t="shared" si="1"/>
        <v>0.88124999999999987</v>
      </c>
    </row>
    <row r="21" spans="1:6" ht="15.5" x14ac:dyDescent="0.35">
      <c r="A21" s="9" t="s">
        <v>37</v>
      </c>
      <c r="B21" s="6" t="s">
        <v>38</v>
      </c>
      <c r="C21" s="17">
        <v>0.32222222222222219</v>
      </c>
      <c r="D21" s="17">
        <v>0.88472222222222219</v>
      </c>
      <c r="E21" s="21">
        <f t="shared" si="0"/>
        <v>3.4722222222222654E-3</v>
      </c>
      <c r="F21" s="21">
        <f t="shared" si="1"/>
        <v>0.88472222222222219</v>
      </c>
    </row>
    <row r="22" spans="1:6" ht="15.5" x14ac:dyDescent="0.35">
      <c r="A22" s="9" t="s">
        <v>39</v>
      </c>
      <c r="B22" s="9" t="s">
        <v>40</v>
      </c>
      <c r="C22" s="17">
        <v>0.32708333333333328</v>
      </c>
      <c r="D22" s="17">
        <v>0.88958333333333328</v>
      </c>
      <c r="E22" s="21">
        <f t="shared" si="0"/>
        <v>4.8611111111110938E-3</v>
      </c>
      <c r="F22" s="21">
        <f t="shared" si="1"/>
        <v>0.88958333333333328</v>
      </c>
    </row>
    <row r="23" spans="1:6" ht="15.5" x14ac:dyDescent="0.35">
      <c r="A23" s="9" t="s">
        <v>112</v>
      </c>
      <c r="B23" s="9" t="s">
        <v>113</v>
      </c>
      <c r="C23" s="17">
        <v>0.32916666666666661</v>
      </c>
      <c r="D23" s="17">
        <v>0.89166666666666661</v>
      </c>
      <c r="E23" s="21">
        <f t="shared" si="0"/>
        <v>2.0833333333333259E-3</v>
      </c>
      <c r="F23" s="21">
        <f t="shared" si="1"/>
        <v>0.89166666666666661</v>
      </c>
    </row>
    <row r="24" spans="1:6" ht="15.5" x14ac:dyDescent="0.35">
      <c r="A24" s="9" t="s">
        <v>76</v>
      </c>
      <c r="B24" s="9" t="s">
        <v>77</v>
      </c>
      <c r="C24" s="17">
        <v>0.33749999999999997</v>
      </c>
      <c r="D24" s="17">
        <v>0.89999999999999991</v>
      </c>
      <c r="E24" s="21">
        <f t="shared" si="0"/>
        <v>8.3333333333333592E-3</v>
      </c>
      <c r="F24" s="21">
        <f t="shared" si="1"/>
        <v>0.89999999999999991</v>
      </c>
    </row>
    <row r="25" spans="1:6" ht="15.5" x14ac:dyDescent="0.35">
      <c r="A25" s="9" t="s">
        <v>41</v>
      </c>
      <c r="B25" s="6" t="s">
        <v>42</v>
      </c>
      <c r="C25" s="17">
        <v>0.34166666666666662</v>
      </c>
      <c r="D25" s="17">
        <v>0.90416666666666656</v>
      </c>
      <c r="E25" s="21">
        <f t="shared" si="0"/>
        <v>4.1666666666666519E-3</v>
      </c>
      <c r="F25" s="21">
        <f t="shared" si="1"/>
        <v>0.90416666666666656</v>
      </c>
    </row>
    <row r="26" spans="1:6" ht="15.5" x14ac:dyDescent="0.35">
      <c r="A26" s="5" t="s">
        <v>43</v>
      </c>
      <c r="B26" s="6" t="s">
        <v>44</v>
      </c>
      <c r="C26" s="17">
        <v>0.34722222222222215</v>
      </c>
      <c r="D26" s="17">
        <v>0.9097222222222221</v>
      </c>
      <c r="E26" s="21">
        <f t="shared" si="0"/>
        <v>5.5555555555555358E-3</v>
      </c>
      <c r="F26" s="21">
        <f t="shared" si="1"/>
        <v>0.9097222222222221</v>
      </c>
    </row>
    <row r="27" spans="1:6" ht="15.5" x14ac:dyDescent="0.35">
      <c r="A27" s="10" t="s">
        <v>45</v>
      </c>
      <c r="B27" s="4" t="s">
        <v>46</v>
      </c>
      <c r="C27" s="18">
        <v>0.36458333333333331</v>
      </c>
      <c r="D27" s="18">
        <v>0.92708333333333326</v>
      </c>
      <c r="E27" s="21">
        <f t="shared" si="0"/>
        <v>1.736111111111116E-2</v>
      </c>
      <c r="F27" s="21">
        <f t="shared" si="1"/>
        <v>0.92708333333333326</v>
      </c>
    </row>
    <row r="28" spans="1:6" ht="15.5" x14ac:dyDescent="0.35">
      <c r="A28" s="10" t="s">
        <v>45</v>
      </c>
      <c r="B28" s="4" t="s">
        <v>46</v>
      </c>
      <c r="C28" s="18">
        <v>0.37152777777777773</v>
      </c>
      <c r="D28" s="18">
        <v>0.93402777777777768</v>
      </c>
      <c r="E28" s="21">
        <f t="shared" si="0"/>
        <v>6.9444444444444198E-3</v>
      </c>
      <c r="F28" s="21">
        <f t="shared" si="1"/>
        <v>0.93402777777777768</v>
      </c>
    </row>
    <row r="29" spans="1:6" ht="15.5" x14ac:dyDescent="0.35">
      <c r="A29" s="11" t="s">
        <v>47</v>
      </c>
      <c r="B29" s="4" t="s">
        <v>48</v>
      </c>
      <c r="C29" s="18">
        <v>0.39930555555555552</v>
      </c>
      <c r="D29" s="18">
        <v>0.96180555555555547</v>
      </c>
      <c r="E29" s="21">
        <f t="shared" si="0"/>
        <v>2.777777777777779E-2</v>
      </c>
      <c r="F29" s="21">
        <f t="shared" si="1"/>
        <v>0.96180555555555547</v>
      </c>
    </row>
    <row r="30" spans="1:6" ht="15.5" x14ac:dyDescent="0.35">
      <c r="A30" s="11" t="s">
        <v>47</v>
      </c>
      <c r="B30" s="4" t="s">
        <v>48</v>
      </c>
      <c r="C30" s="18">
        <v>0.41666666666666663</v>
      </c>
      <c r="D30" s="18">
        <v>0.97916666666666652</v>
      </c>
      <c r="E30" s="21">
        <f t="shared" si="0"/>
        <v>1.7361111111111105E-2</v>
      </c>
      <c r="F30" s="21">
        <f t="shared" si="1"/>
        <v>0.97916666666666652</v>
      </c>
    </row>
    <row r="31" spans="1:6" ht="15.5" x14ac:dyDescent="0.35">
      <c r="A31" s="9" t="s">
        <v>49</v>
      </c>
      <c r="B31" s="6" t="s">
        <v>50</v>
      </c>
      <c r="C31" s="17">
        <v>0.46527777777777768</v>
      </c>
      <c r="D31" s="17">
        <v>1.0277777777777777</v>
      </c>
      <c r="E31" s="21">
        <f t="shared" si="0"/>
        <v>4.8611111111111049E-2</v>
      </c>
      <c r="F31" s="21">
        <f t="shared" si="1"/>
        <v>1.0277777777777777</v>
      </c>
    </row>
    <row r="32" spans="1:6" ht="15.5" x14ac:dyDescent="0.35">
      <c r="A32" s="9" t="s">
        <v>51</v>
      </c>
      <c r="B32" s="6" t="s">
        <v>52</v>
      </c>
      <c r="C32" s="17">
        <v>0.47083333333333327</v>
      </c>
      <c r="D32" s="17">
        <v>1.0333333333333332</v>
      </c>
      <c r="E32" s="21">
        <f t="shared" si="0"/>
        <v>5.5555555555555913E-3</v>
      </c>
      <c r="F32" s="21">
        <f t="shared" si="1"/>
        <v>1.0333333333333332</v>
      </c>
    </row>
    <row r="33" spans="1:6" ht="15.5" x14ac:dyDescent="0.35">
      <c r="A33" s="9" t="s">
        <v>53</v>
      </c>
      <c r="B33" s="6" t="s">
        <v>54</v>
      </c>
      <c r="C33" s="17">
        <v>0.48888888888888871</v>
      </c>
      <c r="D33" s="17">
        <v>1.0513888888888887</v>
      </c>
      <c r="E33" s="21">
        <f t="shared" si="0"/>
        <v>1.8055555555555436E-2</v>
      </c>
      <c r="F33" s="21">
        <f t="shared" si="1"/>
        <v>1.0513888888888887</v>
      </c>
    </row>
    <row r="34" spans="1:6" ht="15.5" x14ac:dyDescent="0.35">
      <c r="A34" s="11" t="s">
        <v>55</v>
      </c>
      <c r="B34" s="4" t="s">
        <v>56</v>
      </c>
      <c r="C34" s="18">
        <v>0.54861111111111105</v>
      </c>
      <c r="D34" s="18">
        <v>1.1111111111111112</v>
      </c>
      <c r="E34" s="21">
        <f t="shared" si="0"/>
        <v>5.9722222222222343E-2</v>
      </c>
      <c r="F34" s="21">
        <f t="shared" si="1"/>
        <v>1.1111111111111112</v>
      </c>
    </row>
    <row r="35" spans="1:6" ht="15.5" x14ac:dyDescent="0.35">
      <c r="A35" s="11" t="s">
        <v>55</v>
      </c>
      <c r="B35" s="4" t="s">
        <v>56</v>
      </c>
      <c r="C35" s="18">
        <v>0.56597222222222221</v>
      </c>
      <c r="D35" s="18">
        <v>1.1284722222222223</v>
      </c>
      <c r="E35" s="21">
        <f t="shared" si="0"/>
        <v>1.736111111111116E-2</v>
      </c>
      <c r="F35" s="21">
        <f t="shared" si="1"/>
        <v>1.1284722222222223</v>
      </c>
    </row>
    <row r="36" spans="1:6" ht="15.5" x14ac:dyDescent="0.35">
      <c r="A36" s="9" t="s">
        <v>57</v>
      </c>
      <c r="B36" s="6" t="s">
        <v>58</v>
      </c>
      <c r="C36" s="17">
        <v>0.57350037037037049</v>
      </c>
      <c r="D36" s="17">
        <v>1.1360003703703705</v>
      </c>
      <c r="E36" s="21">
        <f t="shared" si="0"/>
        <v>7.5281481481482837E-3</v>
      </c>
      <c r="F36" s="21">
        <f t="shared" si="1"/>
        <v>1.1360003703703705</v>
      </c>
    </row>
    <row r="37" spans="1:6" ht="15.5" x14ac:dyDescent="0.35">
      <c r="A37" s="9" t="s">
        <v>59</v>
      </c>
      <c r="B37" s="6" t="s">
        <v>60</v>
      </c>
      <c r="C37" s="17">
        <v>0.60475037037037049</v>
      </c>
      <c r="D37" s="17">
        <v>1.1672503703703705</v>
      </c>
      <c r="E37" s="21">
        <f t="shared" si="0"/>
        <v>3.125E-2</v>
      </c>
      <c r="F37" s="21">
        <f t="shared" si="1"/>
        <v>1.1672503703703705</v>
      </c>
    </row>
    <row r="38" spans="1:6" ht="15.5" x14ac:dyDescent="0.35">
      <c r="A38" s="9" t="s">
        <v>61</v>
      </c>
      <c r="B38" s="6" t="s">
        <v>62</v>
      </c>
      <c r="C38" s="17">
        <v>0.63600037037037049</v>
      </c>
      <c r="D38" s="17">
        <v>1.1985003703703705</v>
      </c>
      <c r="E38" s="21">
        <f t="shared" si="0"/>
        <v>3.125E-2</v>
      </c>
      <c r="F38" s="21">
        <f t="shared" si="1"/>
        <v>1.1985003703703705</v>
      </c>
    </row>
    <row r="39" spans="1:6" ht="15.5" x14ac:dyDescent="0.35">
      <c r="A39" s="11" t="s">
        <v>63</v>
      </c>
      <c r="B39" s="4" t="s">
        <v>64</v>
      </c>
      <c r="C39" s="18">
        <v>0.66377814814814828</v>
      </c>
      <c r="D39" s="18">
        <v>1.2262781481481482</v>
      </c>
      <c r="E39" s="21">
        <f t="shared" si="0"/>
        <v>2.777777777777779E-2</v>
      </c>
      <c r="F39" s="21">
        <f t="shared" si="1"/>
        <v>1.2262781481481482</v>
      </c>
    </row>
    <row r="40" spans="1:6" ht="15.5" x14ac:dyDescent="0.35">
      <c r="A40" s="11" t="s">
        <v>63</v>
      </c>
      <c r="B40" s="4" t="s">
        <v>64</v>
      </c>
      <c r="C40" s="18">
        <v>0.6707225925925927</v>
      </c>
      <c r="D40" s="18">
        <v>1.2332225925925926</v>
      </c>
      <c r="E40" s="21">
        <f t="shared" si="0"/>
        <v>6.9444444444444198E-3</v>
      </c>
      <c r="F40" s="21">
        <f t="shared" si="1"/>
        <v>1.2332225925925926</v>
      </c>
    </row>
    <row r="41" spans="1:6" ht="15.5" x14ac:dyDescent="0.35">
      <c r="A41" s="11" t="s">
        <v>65</v>
      </c>
      <c r="B41" s="4" t="s">
        <v>66</v>
      </c>
      <c r="C41" s="17">
        <v>0.7471064814814814</v>
      </c>
      <c r="D41" s="17">
        <v>1.3096064814814814</v>
      </c>
      <c r="E41" s="21">
        <f t="shared" si="0"/>
        <v>7.6383888888888696E-2</v>
      </c>
      <c r="F41" s="21">
        <f t="shared" si="1"/>
        <v>1.3096064814814814</v>
      </c>
    </row>
    <row r="42" spans="1:6" ht="15.5" x14ac:dyDescent="0.35">
      <c r="A42" s="9" t="s">
        <v>67</v>
      </c>
      <c r="B42" s="6" t="s">
        <v>68</v>
      </c>
      <c r="C42" s="17">
        <v>0.7631944444444444</v>
      </c>
      <c r="D42" s="17">
        <v>1.3256944444444443</v>
      </c>
      <c r="E42" s="21">
        <f>C42-C41</f>
        <v>1.6087962962962998E-2</v>
      </c>
      <c r="F42" s="21">
        <f>F41+E42</f>
        <v>1.3256944444444443</v>
      </c>
    </row>
    <row r="43" spans="1:6" ht="15.5" x14ac:dyDescent="0.35">
      <c r="A43" s="9" t="s">
        <v>69</v>
      </c>
      <c r="B43" s="6" t="s">
        <v>70</v>
      </c>
      <c r="C43" s="17">
        <v>0.77013888888888882</v>
      </c>
      <c r="D43" s="17">
        <v>1.3326388888888887</v>
      </c>
      <c r="E43" s="21">
        <f>C43-C42</f>
        <v>6.9444444444444198E-3</v>
      </c>
      <c r="F43" s="21">
        <f>E43+F42</f>
        <v>1.3326388888888887</v>
      </c>
    </row>
    <row r="44" spans="1:6" ht="15.5" x14ac:dyDescent="0.35">
      <c r="A44" s="9" t="s">
        <v>12</v>
      </c>
      <c r="B44" s="6" t="s">
        <v>13</v>
      </c>
      <c r="C44" s="17">
        <v>0.78263888888888877</v>
      </c>
      <c r="D44" s="17">
        <v>1.3451388888888887</v>
      </c>
      <c r="E44" s="21">
        <f t="shared" ref="E44:E46" si="2">C44-C43</f>
        <v>1.2499999999999956E-2</v>
      </c>
      <c r="F44" s="21">
        <f>E44+F43</f>
        <v>1.3451388888888887</v>
      </c>
    </row>
    <row r="45" spans="1:6" ht="15.5" x14ac:dyDescent="0.35">
      <c r="A45" s="9" t="s">
        <v>71</v>
      </c>
      <c r="B45" s="6" t="s">
        <v>72</v>
      </c>
      <c r="C45" s="17">
        <v>0.78749999999999998</v>
      </c>
      <c r="D45" s="17">
        <v>1.3499999999999999</v>
      </c>
      <c r="E45" s="21">
        <f t="shared" si="2"/>
        <v>4.8611111111112049E-3</v>
      </c>
      <c r="F45" s="21">
        <f t="shared" si="1"/>
        <v>1.3499999999999999</v>
      </c>
    </row>
    <row r="46" spans="1:6" ht="15.5" x14ac:dyDescent="0.35">
      <c r="A46" s="9" t="s">
        <v>9</v>
      </c>
      <c r="B46" s="6" t="s">
        <v>73</v>
      </c>
      <c r="C46" s="17">
        <v>0.7944444444444444</v>
      </c>
      <c r="D46" s="17">
        <v>1.3569444444444443</v>
      </c>
      <c r="E46" s="21">
        <f t="shared" si="2"/>
        <v>6.9444444444444198E-3</v>
      </c>
      <c r="F46" s="21">
        <f t="shared" si="1"/>
        <v>1.3569444444444443</v>
      </c>
    </row>
    <row r="47" spans="1:6" ht="21" customHeight="1" x14ac:dyDescent="0.35">
      <c r="A47" s="23" t="s">
        <v>7</v>
      </c>
      <c r="B47" s="23"/>
      <c r="C47" s="28" t="s">
        <v>6</v>
      </c>
      <c r="D47" s="29"/>
    </row>
    <row r="48" spans="1:6" ht="15.5" x14ac:dyDescent="0.35">
      <c r="A48" s="23" t="s">
        <v>8</v>
      </c>
      <c r="B48" s="23"/>
      <c r="C48" s="2" t="s">
        <v>1</v>
      </c>
      <c r="D48" s="2" t="s">
        <v>116</v>
      </c>
    </row>
    <row r="49" spans="1:6" ht="15.5" x14ac:dyDescent="0.35">
      <c r="A49" s="11" t="s">
        <v>9</v>
      </c>
      <c r="B49" s="4" t="s">
        <v>73</v>
      </c>
      <c r="C49" s="20">
        <v>0.29166666666666669</v>
      </c>
      <c r="D49" s="20">
        <v>0.75</v>
      </c>
      <c r="F49" s="21">
        <v>0.75</v>
      </c>
    </row>
    <row r="50" spans="1:6" ht="15.5" x14ac:dyDescent="0.35">
      <c r="A50" s="9" t="s">
        <v>78</v>
      </c>
      <c r="B50" s="6" t="s">
        <v>95</v>
      </c>
      <c r="C50" s="19">
        <v>0.2986111111111111</v>
      </c>
      <c r="D50" s="19">
        <v>0.75694444444444442</v>
      </c>
      <c r="E50" s="21">
        <f>C50-C49</f>
        <v>6.9444444444444198E-3</v>
      </c>
      <c r="F50" s="21">
        <f>F49+E50</f>
        <v>0.75694444444444442</v>
      </c>
    </row>
    <row r="51" spans="1:6" ht="15.5" x14ac:dyDescent="0.35">
      <c r="A51" s="8" t="s">
        <v>79</v>
      </c>
      <c r="B51" s="6" t="s">
        <v>96</v>
      </c>
      <c r="C51" s="19">
        <v>0.31111111111111112</v>
      </c>
      <c r="D51" s="19">
        <v>0.76944444444444438</v>
      </c>
      <c r="E51" s="21">
        <f t="shared" ref="E51:E81" si="3">C51-C50</f>
        <v>1.2500000000000011E-2</v>
      </c>
      <c r="F51" s="21">
        <f t="shared" ref="F51:F81" si="4">F50+E51</f>
        <v>0.76944444444444438</v>
      </c>
    </row>
    <row r="52" spans="1:6" ht="15.5" x14ac:dyDescent="0.35">
      <c r="A52" s="8" t="s">
        <v>80</v>
      </c>
      <c r="B52" s="6" t="s">
        <v>97</v>
      </c>
      <c r="C52" s="19">
        <v>0.3125</v>
      </c>
      <c r="D52" s="19">
        <v>0.77083333333333326</v>
      </c>
      <c r="E52" s="21">
        <f t="shared" si="3"/>
        <v>1.388888888888884E-3</v>
      </c>
      <c r="F52" s="21">
        <f t="shared" si="4"/>
        <v>0.77083333333333326</v>
      </c>
    </row>
    <row r="53" spans="1:6" ht="15.5" x14ac:dyDescent="0.35">
      <c r="A53" s="8" t="s">
        <v>65</v>
      </c>
      <c r="B53" s="6" t="s">
        <v>66</v>
      </c>
      <c r="C53" s="19">
        <v>0.3298611111111111</v>
      </c>
      <c r="D53" s="19">
        <v>0.78819444444444442</v>
      </c>
      <c r="E53" s="21">
        <f t="shared" si="3"/>
        <v>1.7361111111111105E-2</v>
      </c>
      <c r="F53" s="21">
        <f t="shared" si="4"/>
        <v>0.78819444444444442</v>
      </c>
    </row>
    <row r="54" spans="1:6" ht="15.5" x14ac:dyDescent="0.35">
      <c r="A54" s="11" t="s">
        <v>63</v>
      </c>
      <c r="B54" s="4" t="s">
        <v>64</v>
      </c>
      <c r="C54" s="20">
        <v>0.41319444444444442</v>
      </c>
      <c r="D54" s="20">
        <v>0.87152777777777768</v>
      </c>
      <c r="E54" s="21">
        <f t="shared" si="3"/>
        <v>8.3333333333333315E-2</v>
      </c>
      <c r="F54" s="21">
        <f t="shared" si="4"/>
        <v>0.87152777777777768</v>
      </c>
    </row>
    <row r="55" spans="1:6" ht="15.5" x14ac:dyDescent="0.35">
      <c r="A55" s="12" t="s">
        <v>63</v>
      </c>
      <c r="B55" s="4" t="s">
        <v>64</v>
      </c>
      <c r="C55" s="20">
        <v>0.43402777777777773</v>
      </c>
      <c r="D55" s="20">
        <v>0.89236111111111094</v>
      </c>
      <c r="E55" s="21">
        <f t="shared" si="3"/>
        <v>2.0833333333333315E-2</v>
      </c>
      <c r="F55" s="21">
        <f t="shared" si="4"/>
        <v>0.89236111111111094</v>
      </c>
    </row>
    <row r="56" spans="1:6" ht="15.5" x14ac:dyDescent="0.35">
      <c r="A56" s="8" t="s">
        <v>81</v>
      </c>
      <c r="B56" s="6" t="s">
        <v>98</v>
      </c>
      <c r="C56" s="19">
        <v>0.45694444444444443</v>
      </c>
      <c r="D56" s="19">
        <v>0.91527777777777763</v>
      </c>
      <c r="E56" s="21">
        <f t="shared" si="3"/>
        <v>2.2916666666666696E-2</v>
      </c>
      <c r="F56" s="21">
        <f t="shared" si="4"/>
        <v>0.91527777777777763</v>
      </c>
    </row>
    <row r="57" spans="1:6" ht="15.5" x14ac:dyDescent="0.35">
      <c r="A57" s="8" t="s">
        <v>82</v>
      </c>
      <c r="B57" s="6" t="s">
        <v>99</v>
      </c>
      <c r="C57" s="19">
        <v>0.4826388888888889</v>
      </c>
      <c r="D57" s="19">
        <v>0.9409722222222221</v>
      </c>
      <c r="E57" s="21">
        <f t="shared" si="3"/>
        <v>2.5694444444444464E-2</v>
      </c>
      <c r="F57" s="21">
        <f t="shared" si="4"/>
        <v>0.9409722222222221</v>
      </c>
    </row>
    <row r="58" spans="1:6" ht="15.5" x14ac:dyDescent="0.35">
      <c r="A58" s="9" t="s">
        <v>83</v>
      </c>
      <c r="B58" s="6" t="s">
        <v>100</v>
      </c>
      <c r="C58" s="19">
        <v>0.51041666666666674</v>
      </c>
      <c r="D58" s="19">
        <v>0.96875</v>
      </c>
      <c r="E58" s="21">
        <f t="shared" si="3"/>
        <v>2.7777777777777846E-2</v>
      </c>
      <c r="F58" s="21">
        <f t="shared" si="4"/>
        <v>0.96875</v>
      </c>
    </row>
    <row r="59" spans="1:6" ht="15.5" x14ac:dyDescent="0.35">
      <c r="A59" s="11" t="s">
        <v>55</v>
      </c>
      <c r="B59" s="4" t="s">
        <v>56</v>
      </c>
      <c r="C59" s="20">
        <v>0.51736111111111116</v>
      </c>
      <c r="D59" s="20">
        <v>0.97569444444444442</v>
      </c>
      <c r="E59" s="21">
        <f t="shared" si="3"/>
        <v>6.9444444444444198E-3</v>
      </c>
      <c r="F59" s="21">
        <f t="shared" si="4"/>
        <v>0.97569444444444442</v>
      </c>
    </row>
    <row r="60" spans="1:6" ht="15.5" x14ac:dyDescent="0.35">
      <c r="A60" s="12" t="s">
        <v>55</v>
      </c>
      <c r="B60" s="4" t="s">
        <v>56</v>
      </c>
      <c r="C60" s="20">
        <v>0.53819444444444453</v>
      </c>
      <c r="D60" s="20">
        <v>0.99652777777777779</v>
      </c>
      <c r="E60" s="21">
        <f t="shared" si="3"/>
        <v>2.083333333333337E-2</v>
      </c>
      <c r="F60" s="21">
        <f t="shared" si="4"/>
        <v>0.99652777777777779</v>
      </c>
    </row>
    <row r="61" spans="1:6" ht="15.5" x14ac:dyDescent="0.35">
      <c r="A61" s="8" t="s">
        <v>84</v>
      </c>
      <c r="B61" s="6" t="s">
        <v>101</v>
      </c>
      <c r="C61" s="19">
        <v>0.5902777777777779</v>
      </c>
      <c r="D61" s="19">
        <v>1.0486111111111112</v>
      </c>
      <c r="E61" s="21">
        <f t="shared" si="3"/>
        <v>5.208333333333337E-2</v>
      </c>
      <c r="F61" s="21">
        <f t="shared" si="4"/>
        <v>1.0486111111111112</v>
      </c>
    </row>
    <row r="62" spans="1:6" ht="15.5" x14ac:dyDescent="0.35">
      <c r="A62" s="8" t="s">
        <v>85</v>
      </c>
      <c r="B62" s="6" t="s">
        <v>102</v>
      </c>
      <c r="C62" s="19">
        <v>0.6083333333333335</v>
      </c>
      <c r="D62" s="19">
        <v>1.0666666666666669</v>
      </c>
      <c r="E62" s="21">
        <f t="shared" si="3"/>
        <v>1.8055555555555602E-2</v>
      </c>
      <c r="F62" s="21">
        <f t="shared" si="4"/>
        <v>1.0666666666666669</v>
      </c>
    </row>
    <row r="63" spans="1:6" ht="15.5" x14ac:dyDescent="0.35">
      <c r="A63" s="9" t="s">
        <v>86</v>
      </c>
      <c r="B63" s="6" t="s">
        <v>103</v>
      </c>
      <c r="C63" s="19">
        <v>0.61805555555555569</v>
      </c>
      <c r="D63" s="19">
        <v>1.0763888888888891</v>
      </c>
      <c r="E63" s="21">
        <f t="shared" si="3"/>
        <v>9.7222222222221877E-3</v>
      </c>
      <c r="F63" s="21">
        <f t="shared" si="4"/>
        <v>1.0763888888888891</v>
      </c>
    </row>
    <row r="64" spans="1:6" ht="15.5" x14ac:dyDescent="0.35">
      <c r="A64" s="11" t="s">
        <v>47</v>
      </c>
      <c r="B64" s="4" t="s">
        <v>48</v>
      </c>
      <c r="C64" s="20">
        <v>0.66319444444444453</v>
      </c>
      <c r="D64" s="20">
        <v>1.1215277777777779</v>
      </c>
      <c r="E64" s="21">
        <f t="shared" si="3"/>
        <v>4.513888888888884E-2</v>
      </c>
      <c r="F64" s="21">
        <f t="shared" si="4"/>
        <v>1.1215277777777779</v>
      </c>
    </row>
    <row r="65" spans="1:6" ht="15.5" x14ac:dyDescent="0.35">
      <c r="A65" s="12" t="s">
        <v>47</v>
      </c>
      <c r="B65" s="4" t="s">
        <v>48</v>
      </c>
      <c r="C65" s="20">
        <v>0.6840277777777779</v>
      </c>
      <c r="D65" s="20">
        <v>1.1423611111111112</v>
      </c>
      <c r="E65" s="21">
        <f t="shared" si="3"/>
        <v>2.083333333333337E-2</v>
      </c>
      <c r="F65" s="21">
        <f t="shared" si="4"/>
        <v>1.1423611111111112</v>
      </c>
    </row>
    <row r="66" spans="1:6" ht="15.5" x14ac:dyDescent="0.35">
      <c r="A66" s="5" t="s">
        <v>10</v>
      </c>
      <c r="B66" s="6" t="s">
        <v>114</v>
      </c>
      <c r="C66" s="19">
        <v>0.70833333333333348</v>
      </c>
      <c r="D66" s="19">
        <v>1.1666666666666667</v>
      </c>
      <c r="E66" s="21">
        <f t="shared" si="3"/>
        <v>2.430555555555558E-2</v>
      </c>
      <c r="F66" s="21">
        <f t="shared" si="4"/>
        <v>1.1666666666666667</v>
      </c>
    </row>
    <row r="67" spans="1:6" ht="15.5" x14ac:dyDescent="0.35">
      <c r="A67" s="9" t="s">
        <v>45</v>
      </c>
      <c r="B67" s="6" t="s">
        <v>46</v>
      </c>
      <c r="C67" s="19">
        <v>0.7152777777777779</v>
      </c>
      <c r="D67" s="19">
        <v>1.1736111111111112</v>
      </c>
      <c r="E67" s="21">
        <f t="shared" si="3"/>
        <v>6.9444444444444198E-3</v>
      </c>
      <c r="F67" s="21">
        <f t="shared" si="4"/>
        <v>1.1736111111111112</v>
      </c>
    </row>
    <row r="68" spans="1:6" ht="15.5" x14ac:dyDescent="0.35">
      <c r="A68" s="13" t="s">
        <v>87</v>
      </c>
      <c r="B68" s="6" t="s">
        <v>104</v>
      </c>
      <c r="C68" s="19">
        <v>0.72916666666666674</v>
      </c>
      <c r="D68" s="19">
        <v>1.1875</v>
      </c>
      <c r="E68" s="21">
        <f t="shared" si="3"/>
        <v>1.388888888888884E-2</v>
      </c>
      <c r="F68" s="21">
        <f t="shared" si="4"/>
        <v>1.1875</v>
      </c>
    </row>
    <row r="69" spans="1:6" ht="15.5" x14ac:dyDescent="0.35">
      <c r="A69" s="5" t="s">
        <v>88</v>
      </c>
      <c r="B69" s="6" t="s">
        <v>105</v>
      </c>
      <c r="C69" s="19">
        <v>0.73472222222222228</v>
      </c>
      <c r="D69" s="19">
        <v>1.1930555555555555</v>
      </c>
      <c r="E69" s="21">
        <f t="shared" si="3"/>
        <v>5.5555555555555358E-3</v>
      </c>
      <c r="F69" s="21">
        <f t="shared" si="4"/>
        <v>1.1930555555555555</v>
      </c>
    </row>
    <row r="70" spans="1:6" ht="15.5" x14ac:dyDescent="0.35">
      <c r="A70" s="9" t="s">
        <v>89</v>
      </c>
      <c r="B70" s="9" t="s">
        <v>106</v>
      </c>
      <c r="C70" s="17">
        <v>0.73888888888888893</v>
      </c>
      <c r="D70" s="17">
        <v>1.1972222222222222</v>
      </c>
      <c r="E70" s="21">
        <f t="shared" si="3"/>
        <v>4.1666666666666519E-3</v>
      </c>
      <c r="F70" s="21">
        <f t="shared" si="4"/>
        <v>1.1972222222222222</v>
      </c>
    </row>
    <row r="71" spans="1:6" ht="15.5" x14ac:dyDescent="0.35">
      <c r="A71" s="9" t="s">
        <v>90</v>
      </c>
      <c r="B71" s="9" t="s">
        <v>107</v>
      </c>
      <c r="C71" s="17">
        <v>0.74791666666666667</v>
      </c>
      <c r="D71" s="17">
        <v>1.2062499999999998</v>
      </c>
      <c r="E71" s="21">
        <f t="shared" si="3"/>
        <v>9.0277777777777457E-3</v>
      </c>
      <c r="F71" s="21">
        <f t="shared" si="4"/>
        <v>1.2062499999999998</v>
      </c>
    </row>
    <row r="72" spans="1:6" s="22" customFormat="1" ht="15.5" x14ac:dyDescent="0.35">
      <c r="A72" s="9" t="s">
        <v>91</v>
      </c>
      <c r="B72" s="9" t="s">
        <v>108</v>
      </c>
      <c r="C72" s="17">
        <v>0.75</v>
      </c>
      <c r="D72" s="17">
        <v>1.208333333333333</v>
      </c>
      <c r="E72" s="21">
        <f t="shared" si="3"/>
        <v>2.0833333333333259E-3</v>
      </c>
      <c r="F72" s="21">
        <f t="shared" si="4"/>
        <v>1.208333333333333</v>
      </c>
    </row>
    <row r="73" spans="1:6" s="22" customFormat="1" ht="15.5" x14ac:dyDescent="0.35">
      <c r="A73" s="9" t="s">
        <v>92</v>
      </c>
      <c r="B73" s="6" t="s">
        <v>109</v>
      </c>
      <c r="C73" s="19">
        <v>0.75138888888888899</v>
      </c>
      <c r="D73" s="19">
        <v>1.2097222222222221</v>
      </c>
      <c r="E73" s="21">
        <f t="shared" si="3"/>
        <v>1.388888888888995E-3</v>
      </c>
      <c r="F73" s="21">
        <f t="shared" si="4"/>
        <v>1.2097222222222221</v>
      </c>
    </row>
    <row r="74" spans="1:6" s="22" customFormat="1" ht="15.5" x14ac:dyDescent="0.35">
      <c r="A74" s="9" t="s">
        <v>22</v>
      </c>
      <c r="B74" s="6" t="s">
        <v>23</v>
      </c>
      <c r="C74" s="19">
        <v>0.75694444444444453</v>
      </c>
      <c r="D74" s="19">
        <v>1.2152777777777777</v>
      </c>
      <c r="E74" s="21">
        <f t="shared" si="3"/>
        <v>5.5555555555555358E-3</v>
      </c>
      <c r="F74" s="21">
        <f t="shared" si="4"/>
        <v>1.2152777777777777</v>
      </c>
    </row>
    <row r="75" spans="1:6" s="22" customFormat="1" ht="15.5" x14ac:dyDescent="0.35">
      <c r="A75" s="14" t="s">
        <v>24</v>
      </c>
      <c r="B75" s="15" t="s">
        <v>25</v>
      </c>
      <c r="C75" s="19">
        <v>0.75763888888888886</v>
      </c>
      <c r="D75" s="19">
        <v>1.215972222222222</v>
      </c>
      <c r="E75" s="21">
        <f t="shared" si="3"/>
        <v>6.9444444444433095E-4</v>
      </c>
      <c r="F75" s="21">
        <f t="shared" si="4"/>
        <v>1.215972222222222</v>
      </c>
    </row>
    <row r="76" spans="1:6" s="22" customFormat="1" ht="15.5" x14ac:dyDescent="0.35">
      <c r="A76" s="9" t="s">
        <v>26</v>
      </c>
      <c r="B76" s="6" t="s">
        <v>21</v>
      </c>
      <c r="C76" s="19">
        <v>0.76041666666666674</v>
      </c>
      <c r="D76" s="19">
        <v>1.21875</v>
      </c>
      <c r="E76" s="21">
        <f t="shared" si="3"/>
        <v>2.7777777777778789E-3</v>
      </c>
      <c r="F76" s="21">
        <f t="shared" si="4"/>
        <v>1.21875</v>
      </c>
    </row>
    <row r="77" spans="1:6" ht="15.5" x14ac:dyDescent="0.35">
      <c r="A77" s="11" t="s">
        <v>32</v>
      </c>
      <c r="B77" s="4" t="s">
        <v>33</v>
      </c>
      <c r="C77" s="20">
        <v>0.77430555555555569</v>
      </c>
      <c r="D77" s="20">
        <v>1.2326388888888888</v>
      </c>
      <c r="E77" s="21">
        <f t="shared" si="3"/>
        <v>1.3888888888888951E-2</v>
      </c>
      <c r="F77" s="21">
        <f t="shared" si="4"/>
        <v>1.2326388888888888</v>
      </c>
    </row>
    <row r="78" spans="1:6" ht="15.5" x14ac:dyDescent="0.35">
      <c r="A78" s="9" t="s">
        <v>30</v>
      </c>
      <c r="B78" s="6" t="s">
        <v>31</v>
      </c>
      <c r="C78" s="19">
        <v>0.78472222222222243</v>
      </c>
      <c r="D78" s="19">
        <v>1.2430555555555556</v>
      </c>
      <c r="E78" s="21">
        <f t="shared" si="3"/>
        <v>1.0416666666666741E-2</v>
      </c>
      <c r="F78" s="21">
        <f t="shared" si="4"/>
        <v>1.2430555555555556</v>
      </c>
    </row>
    <row r="79" spans="1:6" ht="15.5" x14ac:dyDescent="0.35">
      <c r="A79" s="7" t="s">
        <v>29</v>
      </c>
      <c r="B79" s="6" t="s">
        <v>11</v>
      </c>
      <c r="C79" s="19">
        <v>0.78819444444444453</v>
      </c>
      <c r="D79" s="19">
        <v>1.2465277777777777</v>
      </c>
      <c r="E79" s="21">
        <f t="shared" si="3"/>
        <v>3.4722222222220989E-3</v>
      </c>
      <c r="F79" s="21">
        <f t="shared" si="4"/>
        <v>1.2465277777777777</v>
      </c>
    </row>
    <row r="80" spans="1:6" ht="15.5" x14ac:dyDescent="0.35">
      <c r="A80" s="9" t="s">
        <v>94</v>
      </c>
      <c r="B80" s="6" t="s">
        <v>111</v>
      </c>
      <c r="C80" s="19">
        <v>0.79513888888888906</v>
      </c>
      <c r="D80" s="19">
        <v>1.2534722222222223</v>
      </c>
      <c r="E80" s="21">
        <f t="shared" si="3"/>
        <v>6.9444444444445308E-3</v>
      </c>
      <c r="F80" s="21">
        <f t="shared" si="4"/>
        <v>1.2534722222222223</v>
      </c>
    </row>
    <row r="81" spans="1:6" ht="15.5" x14ac:dyDescent="0.35">
      <c r="A81" s="16" t="s">
        <v>74</v>
      </c>
      <c r="B81" s="16" t="s">
        <v>75</v>
      </c>
      <c r="C81" s="20">
        <v>0.79861111111111127</v>
      </c>
      <c r="D81" s="20">
        <v>1.2569444444444446</v>
      </c>
      <c r="E81" s="21">
        <f t="shared" si="3"/>
        <v>3.4722222222222099E-3</v>
      </c>
      <c r="F81" s="21">
        <f t="shared" si="4"/>
        <v>1.2569444444444446</v>
      </c>
    </row>
    <row r="82" spans="1:6" x14ac:dyDescent="0.35">
      <c r="F82" s="21"/>
    </row>
  </sheetData>
  <mergeCells count="10">
    <mergeCell ref="D8:D9"/>
    <mergeCell ref="C6:D7"/>
    <mergeCell ref="C47:D47"/>
    <mergeCell ref="A48:B48"/>
    <mergeCell ref="A6:B6"/>
    <mergeCell ref="A8:B8"/>
    <mergeCell ref="A9:B9"/>
    <mergeCell ref="C8:C9"/>
    <mergeCell ref="A7:B7"/>
    <mergeCell ref="A47:B47"/>
  </mergeCells>
  <printOptions horizontalCentered="1" verticalCentered="1"/>
  <pageMargins left="0.2" right="0.2" top="0.25" bottom="0.25" header="0" footer="0"/>
  <pageSetup paperSize="9" scale="5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100</vt:lpstr>
      <vt:lpstr>'Route 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Al Farsi;p</dc:creator>
  <cp:lastModifiedBy>Mahira Mohammed Al Siyabi</cp:lastModifiedBy>
  <cp:lastPrinted>2021-07-29T15:05:52Z</cp:lastPrinted>
  <dcterms:created xsi:type="dcterms:W3CDTF">2019-04-22T05:48:32Z</dcterms:created>
  <dcterms:modified xsi:type="dcterms:W3CDTF">2026-08-18T08:05:28Z</dcterms:modified>
</cp:coreProperties>
</file>