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alsiyabi\Desktop\"/>
    </mc:Choice>
  </mc:AlternateContent>
  <xr:revisionPtr revIDLastSave="0" documentId="8_{A4197F7E-F788-4BD4-B026-B470F0E0D49B}" xr6:coauthVersionLast="36" xr6:coauthVersionMax="36" xr10:uidLastSave="{00000000-0000-0000-0000-000000000000}"/>
  <bookViews>
    <workbookView xWindow="-28920" yWindow="2220" windowWidth="29040" windowHeight="15720" xr2:uid="{00000000-000D-0000-FFFF-FFFF00000000}"/>
  </bookViews>
  <sheets>
    <sheet name="Route 202" sheetId="6" r:id="rId1"/>
  </sheets>
  <definedNames>
    <definedName name="_xlnm.Print_Area" localSheetId="0">'Route 202'!$A$1:$C$119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0" i="6" l="1"/>
  <c r="E101" i="6"/>
  <c r="E102" i="6"/>
  <c r="E103" i="6" s="1"/>
  <c r="E104" i="6" s="1"/>
  <c r="E105" i="6" s="1"/>
  <c r="E106" i="6" s="1"/>
  <c r="E107" i="6" s="1"/>
  <c r="E108" i="6" s="1"/>
  <c r="E109" i="6" s="1"/>
  <c r="E110" i="6" s="1"/>
  <c r="E111" i="6" s="1"/>
  <c r="E112" i="6" s="1"/>
  <c r="E113" i="6" s="1"/>
  <c r="E114" i="6" s="1"/>
  <c r="E115" i="6" s="1"/>
  <c r="E116" i="6" s="1"/>
  <c r="E117" i="6" s="1"/>
  <c r="D74" i="6"/>
  <c r="E74" i="6" s="1"/>
  <c r="D75" i="6"/>
  <c r="D76" i="6"/>
  <c r="D77" i="6"/>
  <c r="D78" i="6"/>
  <c r="E11" i="6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E52" i="6" s="1"/>
  <c r="E53" i="6" s="1"/>
  <c r="E75" i="6" l="1"/>
  <c r="E76" i="6" s="1"/>
  <c r="E77" i="6" s="1"/>
  <c r="E79" i="6" s="1"/>
  <c r="E80" i="6" s="1"/>
  <c r="E81" i="6" s="1"/>
  <c r="E82" i="6" s="1"/>
  <c r="E83" i="6" s="1"/>
  <c r="E84" i="6" s="1"/>
  <c r="E85" i="6" s="1"/>
  <c r="E86" i="6" s="1"/>
  <c r="E87" i="6" s="1"/>
  <c r="E88" i="6" s="1"/>
  <c r="E89" i="6" s="1"/>
  <c r="E90" i="6" s="1"/>
  <c r="E91" i="6" s="1"/>
  <c r="E92" i="6" s="1"/>
  <c r="E93" i="6" s="1"/>
  <c r="E94" i="6" s="1"/>
  <c r="E95" i="6" s="1"/>
  <c r="E96" i="6" s="1"/>
  <c r="E97" i="6" s="1"/>
  <c r="E98" i="6" s="1"/>
  <c r="E99" i="6" s="1"/>
  <c r="E54" i="6"/>
  <c r="E55" i="6" s="1"/>
  <c r="E56" i="6" s="1"/>
  <c r="E57" i="6" s="1"/>
  <c r="E58" i="6" s="1"/>
  <c r="E59" i="6" s="1"/>
</calcChain>
</file>

<file path=xl/sharedStrings.xml><?xml version="1.0" encoding="utf-8"?>
<sst xmlns="http://schemas.openxmlformats.org/spreadsheetml/2006/main" count="210" uniqueCount="168">
  <si>
    <t>يومياً</t>
  </si>
  <si>
    <t>Daily</t>
  </si>
  <si>
    <t>Barka - Al Somhan</t>
  </si>
  <si>
    <t>A Siya Turnoff</t>
  </si>
  <si>
    <t>Azaiba Bus Station</t>
  </si>
  <si>
    <t>مطار مسقط الدولي</t>
  </si>
  <si>
    <t>بركاء - الصومحان</t>
  </si>
  <si>
    <t>لفة الصياء</t>
  </si>
  <si>
    <t>محطة حافلات برج الصحوة</t>
  </si>
  <si>
    <t>مسار 202</t>
  </si>
  <si>
    <t>Route 202</t>
  </si>
  <si>
    <t>مسقط - أبوظبي</t>
  </si>
  <si>
    <t>Muscat - Abu Dhabi</t>
  </si>
  <si>
    <t>Abu Dhabi - Muscat</t>
  </si>
  <si>
    <t>أبوظبي - مسقط</t>
  </si>
  <si>
    <t>* In cooperation with Capital Express</t>
  </si>
  <si>
    <t>* بالتعاون مع كابيتل أكسبريس</t>
  </si>
  <si>
    <t>مناوبة BX01</t>
  </si>
  <si>
    <t>Duty BX01</t>
  </si>
  <si>
    <t>مناوبة BX02</t>
  </si>
  <si>
    <t>Duty BX02</t>
  </si>
  <si>
    <t>Al Azaiba - Pedestrian Bridge</t>
  </si>
  <si>
    <t>Muscat INT'L Airport</t>
  </si>
  <si>
    <t>Telecommunications Regulatory Authority</t>
  </si>
  <si>
    <t>Burj Al Sahwa Bus Station</t>
  </si>
  <si>
    <t xml:space="preserve">Wadi Al Lawami - LuLu Hypermarket </t>
  </si>
  <si>
    <t>Mabelah Bus Station</t>
  </si>
  <si>
    <t>Mabelah North</t>
  </si>
  <si>
    <t xml:space="preserve">Al Nassim Garden </t>
  </si>
  <si>
    <t>Al Rumais Towards Suhar</t>
  </si>
  <si>
    <t xml:space="preserve">Barka - Sallaha </t>
  </si>
  <si>
    <t>Wadi Al Jizi - Oman Mining</t>
  </si>
  <si>
    <t xml:space="preserve">Opposite Wadi Al Jizi Hospital </t>
  </si>
  <si>
    <t>Wadi Al Jizi - Old Boarder Towards Al Buraimi</t>
  </si>
  <si>
    <t>Hamaidha Bridge Towards Buraimi</t>
  </si>
  <si>
    <t>Wadi Saa Towards Al Buraimi</t>
  </si>
  <si>
    <t>Al Buraimi - Opposite ROP Headquarter</t>
  </si>
  <si>
    <t>Buraimi Hotel</t>
  </si>
  <si>
    <t>Buraimi Bus Station</t>
  </si>
  <si>
    <t>Khatm Al Shiklah Boarder</t>
  </si>
  <si>
    <t>Al Ain Central Bus Station</t>
  </si>
  <si>
    <t>Abu Dhabi Bus Station</t>
  </si>
  <si>
    <t>محطة حافلات العذيبة</t>
  </si>
  <si>
    <t>العذيبة - جسر المشاة</t>
  </si>
  <si>
    <t>هيئة تنظيم الاتصالات</t>
  </si>
  <si>
    <t>وادي اللوامي - لولو هايبرماركت</t>
  </si>
  <si>
    <t>محطة حافلات المعبيلة</t>
  </si>
  <si>
    <t>المعبيلة الشمالية</t>
  </si>
  <si>
    <t xml:space="preserve">حديقة النسيم </t>
  </si>
  <si>
    <t>الرميس بإتجاه صحار</t>
  </si>
  <si>
    <t xml:space="preserve">بركاء - السلاحة </t>
  </si>
  <si>
    <t>وادي الجزي - شركة عمان للتعدين</t>
  </si>
  <si>
    <t xml:space="preserve">مقابل وادي الجزي - المستشفى </t>
  </si>
  <si>
    <t>وادي الجزي - المنفذ القديم بإتجاه البريمي</t>
  </si>
  <si>
    <t>جسر الحميضة بإتجاه البريمي</t>
  </si>
  <si>
    <t>وادي صاع بإتجاه البريمي</t>
  </si>
  <si>
    <t>البريمي - مقابل قيادة شرطة عمان السلطانية</t>
  </si>
  <si>
    <t>فندق البريمي</t>
  </si>
  <si>
    <t>محطة حافلات البريمي</t>
  </si>
  <si>
    <t>منفذ خطم الشكلة</t>
  </si>
  <si>
    <t>محطة حافلات العين المركزية</t>
  </si>
  <si>
    <t>محطة حافلات أبوظبي المركزية</t>
  </si>
  <si>
    <t>Al Buraimi - Oppsite Al Buraimi Hospital</t>
  </si>
  <si>
    <t>Njoom Al Buraimi</t>
  </si>
  <si>
    <t>Buraimi University College</t>
  </si>
  <si>
    <t xml:space="preserve">Wadi Saa Towards Muscat </t>
  </si>
  <si>
    <t>Wadi  Al Jizi - Old Boarder Towards Suhar</t>
  </si>
  <si>
    <t xml:space="preserve">Wadi Al Jizi Hospital </t>
  </si>
  <si>
    <t>Al Areeb Turnoff Towards Suhar</t>
  </si>
  <si>
    <t>Wadi Al Jizi - Opposite Oman Mining</t>
  </si>
  <si>
    <t>Barka Bridge - After Signals Towards Muscat</t>
  </si>
  <si>
    <t>Barka - Golden Dragon Mart</t>
  </si>
  <si>
    <t>Al Rumais Towards Muscat</t>
  </si>
  <si>
    <t>Al Rumais - Opposite Chinese Landmark Mall</t>
  </si>
  <si>
    <t xml:space="preserve">Opposite Al Nassim Garden </t>
  </si>
  <si>
    <t>Al Mabelah  Pedestrian Bridge</t>
  </si>
  <si>
    <t>Al Khoudh Bridge</t>
  </si>
  <si>
    <t xml:space="preserve">Muscat Int'l Airport (Old Terminal) </t>
  </si>
  <si>
    <t>Oman LNG Bus Stop</t>
  </si>
  <si>
    <t>البريمي - مقابل مستشفى البريمي</t>
  </si>
  <si>
    <t>نجوم البريمي</t>
  </si>
  <si>
    <t>كلية البريمي الجامعية</t>
  </si>
  <si>
    <t>وادي صاع بإتجاه مسقط</t>
  </si>
  <si>
    <t>وادي الجزي - المنفذ القديم باتجاه صحار</t>
  </si>
  <si>
    <t xml:space="preserve">وادي الجزي - المستشفى </t>
  </si>
  <si>
    <t>لفة العريب بإتجاه صحار</t>
  </si>
  <si>
    <t>وادي الجزي - مقابل شركة عمان للتعدين</t>
  </si>
  <si>
    <t>جسر بركاء - بعد الإشارات بإتجاه مسقط</t>
  </si>
  <si>
    <t>بركاء - أسواق التنين الذهبي</t>
  </si>
  <si>
    <t>الرميس بإتجاه مسقط</t>
  </si>
  <si>
    <t>الرميس - مقابل مول المعالم الصينية</t>
  </si>
  <si>
    <t>مقابل حديقة النسيم</t>
  </si>
  <si>
    <t>المعبيلة - جسر المشاة</t>
  </si>
  <si>
    <t>جسر الخوض</t>
  </si>
  <si>
    <t xml:space="preserve">مطار مسقط الدولي - المبنى القديم </t>
  </si>
  <si>
    <t xml:space="preserve">موقف حافلات الشركة العمانية للغاز المسال </t>
  </si>
  <si>
    <t>Barka Bridge - After Signals Towards Suhar</t>
  </si>
  <si>
    <t>جسر بركاء - بعد الإشارات بإتجاه صحار</t>
  </si>
  <si>
    <t>Barka - Al Namaan</t>
  </si>
  <si>
    <t xml:space="preserve">بركاء - النعمان </t>
  </si>
  <si>
    <t>Al Sawadi Towards Suhar</t>
  </si>
  <si>
    <t>السوادي بإتجاه صحار</t>
  </si>
  <si>
    <t>Al Musanah - After R/A Towards Suhar</t>
  </si>
  <si>
    <t>المصنعة -  بعد الدوار بإتجاه صحار</t>
  </si>
  <si>
    <t>Al Tharmad  R/A Towards Suhar</t>
  </si>
  <si>
    <t>دوار الثرمد بإتجاه صحار</t>
  </si>
  <si>
    <t>Opposite Al Suwaiq Municipality</t>
  </si>
  <si>
    <t>مقابل بلدية السويق</t>
  </si>
  <si>
    <t>Al Suwaiq - Al Subaykhi</t>
  </si>
  <si>
    <t>السويق - الصبيخي</t>
  </si>
  <si>
    <t>Al Khdhra - Opposite Nesto</t>
  </si>
  <si>
    <t>الخضراء - مقابل نيستو</t>
  </si>
  <si>
    <t>Al Bidayah - Oman Oil Stn.</t>
  </si>
  <si>
    <t>البداية - محطة نفط عمان</t>
  </si>
  <si>
    <t>Al Khaburah R/A Towards Suhar</t>
  </si>
  <si>
    <t>دوار الخابورة بإتجاه صحار</t>
  </si>
  <si>
    <t>Saham - Hafeet R/A Towards Suhar</t>
  </si>
  <si>
    <t>صحم - دوار حفيت بإتجاه صحار</t>
  </si>
  <si>
    <t>Deil Al Abdulsalam - Pedestrian Bridge Towards Shinas</t>
  </si>
  <si>
    <t>ديل آل عبد السلام - جسر المشاة  بإتجاه شناص</t>
  </si>
  <si>
    <t>Saham - Saih Al Tayabat</t>
  </si>
  <si>
    <t>صحم - سيح الطيبات</t>
  </si>
  <si>
    <t>Saham - Al Huwail</t>
  </si>
  <si>
    <t>صحم - الحويل</t>
  </si>
  <si>
    <t>Saham - Sur Al Shiyadi</t>
  </si>
  <si>
    <t>صحم -  سور الشيادي</t>
  </si>
  <si>
    <t xml:space="preserve">Suhar - Suhar University </t>
  </si>
  <si>
    <t xml:space="preserve">صحار- جامعة صحار </t>
  </si>
  <si>
    <t>Mwasalat Office Suhar</t>
  </si>
  <si>
    <t>مكتب مواصلات صحار</t>
  </si>
  <si>
    <t>Suhar Bridge</t>
  </si>
  <si>
    <t>جسر صحار</t>
  </si>
  <si>
    <t>Falaj Al Qabail Bridge</t>
  </si>
  <si>
    <t>جسر فلج القبائل</t>
  </si>
  <si>
    <t>Falaj Al Qabil Bridge Toward Buraimi</t>
  </si>
  <si>
    <t>جسر فلج القبائل - بإتجاه البريمي</t>
  </si>
  <si>
    <t>Hamaidha Bridge Towards Suhar</t>
  </si>
  <si>
    <t>جسر الحميضة بإتجاه صحار</t>
  </si>
  <si>
    <t>Falaj Al Qabail – Oman Oil Stn.</t>
  </si>
  <si>
    <t>فلج القبائل - محطة نفط عمان</t>
  </si>
  <si>
    <t>Suhar - Opposite Suhar University</t>
  </si>
  <si>
    <t xml:space="preserve">صحار- مقابل جامعة صحار </t>
  </si>
  <si>
    <t>Saham - Mukhailif</t>
  </si>
  <si>
    <t>صحم - مخيليف</t>
  </si>
  <si>
    <t>Deil Al Abdulsalam - Pedestrian Bridge Towards Muscat</t>
  </si>
  <si>
    <t>ديل آل عبد السلام - جسر المشاة  مسقط</t>
  </si>
  <si>
    <t>Saham - Al Muqasah</t>
  </si>
  <si>
    <t>صحم - المقاعسة</t>
  </si>
  <si>
    <t>Saham - Hafeet R/A Towards Muscat</t>
  </si>
  <si>
    <t>صحم - دوار حفيت بإتجاه مسقط</t>
  </si>
  <si>
    <t>Al Khaburah R/A Towards Muscat</t>
  </si>
  <si>
    <t>دوار الخابورة بإتجاه مسقط</t>
  </si>
  <si>
    <t>Al Bidayah - Underpass</t>
  </si>
  <si>
    <t>البداية - نفق المشاة</t>
  </si>
  <si>
    <t>Khdhra Al Saad R/A</t>
  </si>
  <si>
    <t>دوار خضراء ال سعد</t>
  </si>
  <si>
    <t>Al Suwaiq - Sur Al Hilal</t>
  </si>
  <si>
    <t xml:space="preserve">السويق - سور الهلال </t>
  </si>
  <si>
    <t>Al Tharmad R/A Towards Muscat</t>
  </si>
  <si>
    <t>دوار الثرمد بإتجاه مسقط</t>
  </si>
  <si>
    <t>Al Musanah - After R/A Towards Muscat</t>
  </si>
  <si>
    <t>المصنعة - بعد الدوار بإتجاه مسقط</t>
  </si>
  <si>
    <t>Al Sawadi Towards Muscat</t>
  </si>
  <si>
    <t>السوادي بإتجاه مسقط</t>
  </si>
  <si>
    <t>Barka - Al Aqdah</t>
  </si>
  <si>
    <t>بركاء- العقدة</t>
  </si>
  <si>
    <t>Al Musanah - Al Muldah R/A Towards Muscat</t>
  </si>
  <si>
    <t>المصنعة - دوار الملدة بإتجاه مسقط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</si>
</sst>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AC1F23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 readingOrder="2"/>
    </xf>
    <xf numFmtId="20" fontId="3" fillId="0" borderId="1" xfId="0" applyNumberFormat="1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20" fontId="3" fillId="0" borderId="1" xfId="0" quotePrefix="1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2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right" vertical="center" readingOrder="2"/>
    </xf>
    <xf numFmtId="0" fontId="0" fillId="0" borderId="0" xfId="0" applyAlignment="1">
      <alignment horizontal="right" readingOrder="2"/>
    </xf>
    <xf numFmtId="20" fontId="0" fillId="0" borderId="0" xfId="0" applyNumberFormat="1"/>
    <xf numFmtId="0" fontId="4" fillId="0" borderId="1" xfId="2" applyFont="1" applyBorder="1" applyAlignment="1">
      <alignment horizontal="left" vertical="center"/>
    </xf>
    <xf numFmtId="20" fontId="3" fillId="0" borderId="4" xfId="0" quotePrefix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readingOrder="2"/>
    </xf>
    <xf numFmtId="20" fontId="3" fillId="0" borderId="0" xfId="0" quotePrefix="1" applyNumberFormat="1" applyFont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4" xfId="0" applyFont="1" applyBorder="1" applyAlignment="1">
      <alignment horizontal="right" vertical="center" readingOrder="2"/>
    </xf>
    <xf numFmtId="0" fontId="0" fillId="0" borderId="0" xfId="0" applyAlignment="1">
      <alignment horizontal="right" readingOrder="2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27CB1"/>
      <color rgb="FF3A62AE"/>
      <color rgb="FFAC1F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25AC34BC-D250-4AC5-A4F5-57A61E632682}"/>
            </a:ext>
          </a:extLst>
        </xdr:cNvPr>
        <xdr:cNvSpPr>
          <a:spLocks noChangeArrowheads="1"/>
        </xdr:cNvSpPr>
      </xdr:nvSpPr>
      <xdr:spPr bwMode="auto">
        <a:xfrm>
          <a:off x="5429250" y="17240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3" name="Oval 4">
          <a:extLst>
            <a:ext uri="{FF2B5EF4-FFF2-40B4-BE49-F238E27FC236}">
              <a16:creationId xmlns:a16="http://schemas.microsoft.com/office/drawing/2014/main" id="{9B79FE2E-343B-4652-8C1E-8FCC8066C0F0}"/>
            </a:ext>
          </a:extLst>
        </xdr:cNvPr>
        <xdr:cNvSpPr>
          <a:spLocks noChangeArrowheads="1"/>
        </xdr:cNvSpPr>
      </xdr:nvSpPr>
      <xdr:spPr bwMode="auto">
        <a:xfrm>
          <a:off x="5429250" y="17240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4" name="Oval 7">
          <a:extLst>
            <a:ext uri="{FF2B5EF4-FFF2-40B4-BE49-F238E27FC236}">
              <a16:creationId xmlns:a16="http://schemas.microsoft.com/office/drawing/2014/main" id="{012C2EE5-B047-4FCA-992E-74E03951BB77}"/>
            </a:ext>
          </a:extLst>
        </xdr:cNvPr>
        <xdr:cNvSpPr>
          <a:spLocks noChangeArrowheads="1"/>
        </xdr:cNvSpPr>
      </xdr:nvSpPr>
      <xdr:spPr bwMode="auto">
        <a:xfrm>
          <a:off x="5429250" y="17240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8</xdr:row>
      <xdr:rowOff>0</xdr:rowOff>
    </xdr:from>
    <xdr:to>
      <xdr:col>2</xdr:col>
      <xdr:colOff>0</xdr:colOff>
      <xdr:row>8</xdr:row>
      <xdr:rowOff>0</xdr:rowOff>
    </xdr:to>
    <xdr:sp macro="" textlink="">
      <xdr:nvSpPr>
        <xdr:cNvPr id="5" name="Oval 10">
          <a:extLst>
            <a:ext uri="{FF2B5EF4-FFF2-40B4-BE49-F238E27FC236}">
              <a16:creationId xmlns:a16="http://schemas.microsoft.com/office/drawing/2014/main" id="{B38F13EE-4155-4E9A-9A0F-445DECBB4F99}"/>
            </a:ext>
          </a:extLst>
        </xdr:cNvPr>
        <xdr:cNvSpPr>
          <a:spLocks noChangeArrowheads="1"/>
        </xdr:cNvSpPr>
      </xdr:nvSpPr>
      <xdr:spPr bwMode="auto">
        <a:xfrm>
          <a:off x="5429250" y="1724025"/>
          <a:ext cx="0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 editAs="oneCell">
    <xdr:from>
      <xdr:col>1</xdr:col>
      <xdr:colOff>2694638</xdr:colOff>
      <xdr:row>0</xdr:row>
      <xdr:rowOff>0</xdr:rowOff>
    </xdr:from>
    <xdr:to>
      <xdr:col>2</xdr:col>
      <xdr:colOff>1102657</xdr:colOff>
      <xdr:row>4</xdr:row>
      <xdr:rowOff>133350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10112E87-4538-47FB-BCC7-7FCBBDB502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90" r="7693" b="7029"/>
        <a:stretch/>
      </xdr:blipFill>
      <xdr:spPr>
        <a:xfrm>
          <a:off x="5409263" y="0"/>
          <a:ext cx="1122644" cy="895350"/>
        </a:xfrm>
        <a:prstGeom prst="rect">
          <a:avLst/>
        </a:prstGeom>
      </xdr:spPr>
    </xdr:pic>
    <xdr:clientData/>
  </xdr:twoCellAnchor>
  <xdr:twoCellAnchor editAs="oneCell">
    <xdr:from>
      <xdr:col>1</xdr:col>
      <xdr:colOff>2682830</xdr:colOff>
      <xdr:row>62</xdr:row>
      <xdr:rowOff>169333</xdr:rowOff>
    </xdr:from>
    <xdr:to>
      <xdr:col>2</xdr:col>
      <xdr:colOff>1096183</xdr:colOff>
      <xdr:row>67</xdr:row>
      <xdr:rowOff>116417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19FE99F-6EB8-48F3-8645-CC77E1C045B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790" r="7693" b="7029"/>
        <a:stretch/>
      </xdr:blipFill>
      <xdr:spPr>
        <a:xfrm>
          <a:off x="5402747" y="12234333"/>
          <a:ext cx="1133269" cy="899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41B53-6473-4DC8-9BE6-C05A3AE757F7}">
  <dimension ref="A6:G119"/>
  <sheetViews>
    <sheetView tabSelected="1" view="pageBreakPreview" zoomScaleNormal="100" zoomScaleSheetLayoutView="100" workbookViewId="0">
      <selection activeCell="D1" sqref="D1:F1048576"/>
    </sheetView>
  </sheetViews>
  <sheetFormatPr defaultRowHeight="14.5" x14ac:dyDescent="0.35"/>
  <cols>
    <col min="1" max="2" width="40.7265625" customWidth="1"/>
    <col min="3" max="3" width="16.7265625" style="1" customWidth="1"/>
    <col min="4" max="6" width="0" hidden="1" customWidth="1"/>
  </cols>
  <sheetData>
    <row r="6" spans="1:7" ht="21" x14ac:dyDescent="0.35">
      <c r="A6" s="22" t="s">
        <v>9</v>
      </c>
      <c r="B6" s="23"/>
      <c r="C6" s="8" t="s">
        <v>0</v>
      </c>
    </row>
    <row r="7" spans="1:7" ht="21" x14ac:dyDescent="0.35">
      <c r="A7" s="22" t="s">
        <v>10</v>
      </c>
      <c r="B7" s="23"/>
      <c r="C7" s="8" t="s">
        <v>1</v>
      </c>
    </row>
    <row r="8" spans="1:7" ht="18.5" x14ac:dyDescent="0.35">
      <c r="A8" s="24" t="s">
        <v>11</v>
      </c>
      <c r="B8" s="24"/>
      <c r="C8" s="8" t="s">
        <v>17</v>
      </c>
    </row>
    <row r="9" spans="1:7" ht="18.5" x14ac:dyDescent="0.35">
      <c r="A9" s="24" t="s">
        <v>12</v>
      </c>
      <c r="B9" s="24"/>
      <c r="C9" s="8" t="s">
        <v>18</v>
      </c>
    </row>
    <row r="10" spans="1:7" ht="15" customHeight="1" x14ac:dyDescent="0.35">
      <c r="A10" s="2" t="s">
        <v>4</v>
      </c>
      <c r="B10" s="3" t="s">
        <v>42</v>
      </c>
      <c r="C10" s="4">
        <v>0.25</v>
      </c>
      <c r="E10" s="13">
        <v>0.25</v>
      </c>
      <c r="G10" s="13"/>
    </row>
    <row r="11" spans="1:7" ht="15" customHeight="1" x14ac:dyDescent="0.35">
      <c r="A11" s="2" t="s">
        <v>21</v>
      </c>
      <c r="B11" s="3" t="s">
        <v>43</v>
      </c>
      <c r="C11" s="5">
        <v>0.25138888888888888</v>
      </c>
      <c r="D11" s="13">
        <v>1.388888888888884E-3</v>
      </c>
      <c r="E11" s="13">
        <f>E10+D11</f>
        <v>0.25138888888888888</v>
      </c>
    </row>
    <row r="12" spans="1:7" ht="15" customHeight="1" x14ac:dyDescent="0.35">
      <c r="A12" s="6" t="s">
        <v>22</v>
      </c>
      <c r="B12" s="3" t="s">
        <v>5</v>
      </c>
      <c r="C12" s="7">
        <v>0.25694444444444453</v>
      </c>
      <c r="D12" s="13">
        <v>5.5555555555556468E-3</v>
      </c>
      <c r="E12" s="13">
        <f t="shared" ref="E12:E59" si="0">E11+D12</f>
        <v>0.25694444444444453</v>
      </c>
    </row>
    <row r="13" spans="1:7" ht="15" customHeight="1" x14ac:dyDescent="0.35">
      <c r="A13" s="6" t="s">
        <v>77</v>
      </c>
      <c r="B13" s="3" t="s">
        <v>94</v>
      </c>
      <c r="C13" s="7">
        <v>0.26388888888888895</v>
      </c>
      <c r="D13" s="13">
        <v>6.9444444444444198E-3</v>
      </c>
      <c r="E13" s="13">
        <f t="shared" si="0"/>
        <v>0.26388888888888895</v>
      </c>
    </row>
    <row r="14" spans="1:7" ht="15" customHeight="1" x14ac:dyDescent="0.35">
      <c r="A14" s="10" t="s">
        <v>24</v>
      </c>
      <c r="B14" s="11" t="s">
        <v>8</v>
      </c>
      <c r="C14" s="7">
        <v>0.27083333333333337</v>
      </c>
      <c r="D14" s="13">
        <v>6.9444444444444198E-3</v>
      </c>
      <c r="E14" s="13">
        <f t="shared" si="0"/>
        <v>0.27083333333333337</v>
      </c>
    </row>
    <row r="15" spans="1:7" ht="15" customHeight="1" x14ac:dyDescent="0.35">
      <c r="A15" s="10" t="s">
        <v>24</v>
      </c>
      <c r="B15" s="11" t="s">
        <v>8</v>
      </c>
      <c r="C15" s="7">
        <v>0.28125</v>
      </c>
      <c r="D15" s="13">
        <v>1.041666666666663E-2</v>
      </c>
      <c r="E15" s="13">
        <f t="shared" si="0"/>
        <v>0.28125</v>
      </c>
    </row>
    <row r="16" spans="1:7" ht="15" customHeight="1" x14ac:dyDescent="0.35">
      <c r="A16" s="2" t="s">
        <v>25</v>
      </c>
      <c r="B16" s="3" t="s">
        <v>45</v>
      </c>
      <c r="C16" s="7">
        <v>0.29166666666666674</v>
      </c>
      <c r="D16" s="13">
        <v>1.0416666666666741E-2</v>
      </c>
      <c r="E16" s="13">
        <f t="shared" si="0"/>
        <v>0.29166666666666674</v>
      </c>
    </row>
    <row r="17" spans="1:5" ht="15" customHeight="1" x14ac:dyDescent="0.35">
      <c r="A17" s="10" t="s">
        <v>26</v>
      </c>
      <c r="B17" s="11" t="s">
        <v>46</v>
      </c>
      <c r="C17" s="7">
        <v>0.29861111111111116</v>
      </c>
      <c r="D17" s="13">
        <v>6.9444444444444198E-3</v>
      </c>
      <c r="E17" s="13">
        <f t="shared" si="0"/>
        <v>0.29861111111111116</v>
      </c>
    </row>
    <row r="18" spans="1:5" ht="15" customHeight="1" x14ac:dyDescent="0.35">
      <c r="A18" s="10" t="s">
        <v>26</v>
      </c>
      <c r="B18" s="11" t="s">
        <v>46</v>
      </c>
      <c r="C18" s="7">
        <v>0.30555555555555558</v>
      </c>
      <c r="D18" s="13">
        <v>6.9444444444444198E-3</v>
      </c>
      <c r="E18" s="13">
        <f t="shared" si="0"/>
        <v>0.30555555555555558</v>
      </c>
    </row>
    <row r="19" spans="1:5" ht="15" customHeight="1" x14ac:dyDescent="0.35">
      <c r="A19" s="2" t="s">
        <v>27</v>
      </c>
      <c r="B19" s="3" t="s">
        <v>47</v>
      </c>
      <c r="C19" s="7">
        <v>0.30625000000000002</v>
      </c>
      <c r="D19" s="13">
        <v>6.9444444444444198E-4</v>
      </c>
      <c r="E19" s="13">
        <f t="shared" si="0"/>
        <v>0.30625000000000002</v>
      </c>
    </row>
    <row r="20" spans="1:5" ht="15" customHeight="1" x14ac:dyDescent="0.35">
      <c r="A20" s="2" t="s">
        <v>28</v>
      </c>
      <c r="B20" s="3" t="s">
        <v>48</v>
      </c>
      <c r="C20" s="7">
        <v>0.30902777777777779</v>
      </c>
      <c r="D20" s="13">
        <v>2.7777777777777679E-3</v>
      </c>
      <c r="E20" s="13">
        <f t="shared" si="0"/>
        <v>0.30902777777777779</v>
      </c>
    </row>
    <row r="21" spans="1:5" ht="15" customHeight="1" x14ac:dyDescent="0.35">
      <c r="A21" s="2" t="s">
        <v>29</v>
      </c>
      <c r="B21" s="3" t="s">
        <v>49</v>
      </c>
      <c r="C21" s="7">
        <v>0.31111111111111112</v>
      </c>
      <c r="D21" s="13">
        <v>2.0833333333333259E-3</v>
      </c>
      <c r="E21" s="13">
        <f t="shared" si="0"/>
        <v>0.31111111111111112</v>
      </c>
    </row>
    <row r="22" spans="1:5" ht="15" customHeight="1" x14ac:dyDescent="0.35">
      <c r="A22" s="2" t="s">
        <v>30</v>
      </c>
      <c r="B22" s="3" t="s">
        <v>50</v>
      </c>
      <c r="C22" s="7">
        <v>0.31180555555555556</v>
      </c>
      <c r="D22" s="13">
        <v>6.9444444444444198E-4</v>
      </c>
      <c r="E22" s="13">
        <f t="shared" si="0"/>
        <v>0.31180555555555556</v>
      </c>
    </row>
    <row r="23" spans="1:5" ht="15" customHeight="1" x14ac:dyDescent="0.35">
      <c r="A23" s="2" t="s">
        <v>2</v>
      </c>
      <c r="B23" s="3" t="s">
        <v>6</v>
      </c>
      <c r="C23" s="7">
        <v>0.31527777777777777</v>
      </c>
      <c r="D23" s="13">
        <v>3.4722222222222099E-3</v>
      </c>
      <c r="E23" s="13">
        <f t="shared" si="0"/>
        <v>0.31527777777777777</v>
      </c>
    </row>
    <row r="24" spans="1:5" ht="15" customHeight="1" x14ac:dyDescent="0.35">
      <c r="A24" s="2" t="s">
        <v>96</v>
      </c>
      <c r="B24" s="3" t="s">
        <v>97</v>
      </c>
      <c r="C24" s="7">
        <v>0.31597222222222221</v>
      </c>
      <c r="D24" s="13">
        <v>6.9444444444444198E-4</v>
      </c>
      <c r="E24" s="13">
        <f t="shared" si="0"/>
        <v>0.31597222222222221</v>
      </c>
    </row>
    <row r="25" spans="1:5" ht="15" customHeight="1" x14ac:dyDescent="0.35">
      <c r="A25" s="2" t="s">
        <v>98</v>
      </c>
      <c r="B25" s="3" t="s">
        <v>99</v>
      </c>
      <c r="C25" s="7">
        <v>0.31805555555555565</v>
      </c>
      <c r="D25" s="13">
        <v>2.083333333333437E-3</v>
      </c>
      <c r="E25" s="13">
        <f t="shared" si="0"/>
        <v>0.31805555555555565</v>
      </c>
    </row>
    <row r="26" spans="1:5" ht="15" customHeight="1" x14ac:dyDescent="0.35">
      <c r="A26" s="2" t="s">
        <v>100</v>
      </c>
      <c r="B26" s="3" t="s">
        <v>101</v>
      </c>
      <c r="C26" s="7">
        <v>0.32361111111111118</v>
      </c>
      <c r="D26" s="13">
        <v>5.5555555555555358E-3</v>
      </c>
      <c r="E26" s="13">
        <f t="shared" si="0"/>
        <v>0.32361111111111118</v>
      </c>
    </row>
    <row r="27" spans="1:5" ht="15" customHeight="1" x14ac:dyDescent="0.35">
      <c r="A27" s="2" t="s">
        <v>102</v>
      </c>
      <c r="B27" s="3" t="s">
        <v>103</v>
      </c>
      <c r="C27" s="7">
        <v>0.32708333333333339</v>
      </c>
      <c r="D27" s="13">
        <v>3.4722222222222099E-3</v>
      </c>
      <c r="E27" s="13">
        <f t="shared" si="0"/>
        <v>0.32708333333333339</v>
      </c>
    </row>
    <row r="28" spans="1:5" ht="15" customHeight="1" x14ac:dyDescent="0.35">
      <c r="A28" s="2" t="s">
        <v>104</v>
      </c>
      <c r="B28" s="3" t="s">
        <v>105</v>
      </c>
      <c r="C28" s="7">
        <v>0.33263888888888893</v>
      </c>
      <c r="D28" s="13">
        <v>5.5555555555555358E-3</v>
      </c>
      <c r="E28" s="13">
        <f t="shared" si="0"/>
        <v>0.33263888888888893</v>
      </c>
    </row>
    <row r="29" spans="1:5" ht="15" customHeight="1" x14ac:dyDescent="0.35">
      <c r="A29" s="2" t="s">
        <v>106</v>
      </c>
      <c r="B29" s="3" t="s">
        <v>107</v>
      </c>
      <c r="C29" s="7">
        <v>0.33819444444444446</v>
      </c>
      <c r="D29" s="13">
        <v>5.5555555555555358E-3</v>
      </c>
      <c r="E29" s="13">
        <f t="shared" si="0"/>
        <v>0.33819444444444446</v>
      </c>
    </row>
    <row r="30" spans="1:5" ht="15" customHeight="1" x14ac:dyDescent="0.35">
      <c r="A30" s="2" t="s">
        <v>108</v>
      </c>
      <c r="B30" s="3" t="s">
        <v>109</v>
      </c>
      <c r="C30" s="7">
        <v>0.33958333333333335</v>
      </c>
      <c r="D30" s="13">
        <v>1.388888888888884E-3</v>
      </c>
      <c r="E30" s="13">
        <f t="shared" si="0"/>
        <v>0.33958333333333335</v>
      </c>
    </row>
    <row r="31" spans="1:5" ht="15" customHeight="1" x14ac:dyDescent="0.35">
      <c r="A31" s="2" t="s">
        <v>110</v>
      </c>
      <c r="B31" s="3" t="s">
        <v>111</v>
      </c>
      <c r="C31" s="7">
        <v>0.34166666666666667</v>
      </c>
      <c r="D31" s="13">
        <v>2.0833333333333259E-3</v>
      </c>
      <c r="E31" s="13">
        <f t="shared" si="0"/>
        <v>0.34166666666666667</v>
      </c>
    </row>
    <row r="32" spans="1:5" ht="15" customHeight="1" x14ac:dyDescent="0.35">
      <c r="A32" s="2" t="s">
        <v>112</v>
      </c>
      <c r="B32" s="3" t="s">
        <v>113</v>
      </c>
      <c r="C32" s="7">
        <v>0.34861111111111109</v>
      </c>
      <c r="D32" s="13">
        <v>6.9444444444444198E-3</v>
      </c>
      <c r="E32" s="13">
        <f t="shared" si="0"/>
        <v>0.34861111111111109</v>
      </c>
    </row>
    <row r="33" spans="1:5" ht="15" customHeight="1" x14ac:dyDescent="0.35">
      <c r="A33" s="2" t="s">
        <v>114</v>
      </c>
      <c r="B33" s="3" t="s">
        <v>115</v>
      </c>
      <c r="C33" s="7">
        <v>0.3534722222222223</v>
      </c>
      <c r="D33" s="13">
        <v>4.8611111111112049E-3</v>
      </c>
      <c r="E33" s="13">
        <f t="shared" si="0"/>
        <v>0.3534722222222223</v>
      </c>
    </row>
    <row r="34" spans="1:5" ht="15" customHeight="1" x14ac:dyDescent="0.35">
      <c r="A34" s="2" t="s">
        <v>116</v>
      </c>
      <c r="B34" s="3" t="s">
        <v>117</v>
      </c>
      <c r="C34" s="7">
        <v>0.36250000000000004</v>
      </c>
      <c r="D34" s="13">
        <v>9.0277777777777457E-3</v>
      </c>
      <c r="E34" s="13">
        <f t="shared" si="0"/>
        <v>0.36250000000000004</v>
      </c>
    </row>
    <row r="35" spans="1:5" ht="15" customHeight="1" x14ac:dyDescent="0.35">
      <c r="A35" s="2" t="s">
        <v>118</v>
      </c>
      <c r="B35" s="3" t="s">
        <v>119</v>
      </c>
      <c r="C35" s="7">
        <v>0.36388888888888893</v>
      </c>
      <c r="D35" s="13">
        <v>1.388888888888884E-3</v>
      </c>
      <c r="E35" s="13">
        <f t="shared" si="0"/>
        <v>0.36388888888888893</v>
      </c>
    </row>
    <row r="36" spans="1:5" ht="15" customHeight="1" x14ac:dyDescent="0.35">
      <c r="A36" s="2" t="s">
        <v>120</v>
      </c>
      <c r="B36" s="3" t="s">
        <v>121</v>
      </c>
      <c r="C36" s="7">
        <v>0.36805555555555558</v>
      </c>
      <c r="D36" s="13">
        <v>4.1666666666666519E-3</v>
      </c>
      <c r="E36" s="13">
        <f t="shared" si="0"/>
        <v>0.36805555555555558</v>
      </c>
    </row>
    <row r="37" spans="1:5" ht="15" customHeight="1" x14ac:dyDescent="0.35">
      <c r="A37" s="2" t="s">
        <v>122</v>
      </c>
      <c r="B37" s="3" t="s">
        <v>123</v>
      </c>
      <c r="C37" s="7">
        <v>0.36944444444444446</v>
      </c>
      <c r="D37" s="13">
        <v>1.388888888888884E-3</v>
      </c>
      <c r="E37" s="13">
        <f t="shared" si="0"/>
        <v>0.36944444444444446</v>
      </c>
    </row>
    <row r="38" spans="1:5" ht="15" customHeight="1" x14ac:dyDescent="0.35">
      <c r="A38" s="2" t="s">
        <v>124</v>
      </c>
      <c r="B38" s="3" t="s">
        <v>125</v>
      </c>
      <c r="C38" s="7">
        <v>0.37152777777777779</v>
      </c>
      <c r="D38" s="13">
        <v>2.0833333333333259E-3</v>
      </c>
      <c r="E38" s="13">
        <f t="shared" si="0"/>
        <v>0.37152777777777779</v>
      </c>
    </row>
    <row r="39" spans="1:5" ht="15" customHeight="1" x14ac:dyDescent="0.35">
      <c r="A39" s="2" t="s">
        <v>126</v>
      </c>
      <c r="B39" s="3" t="s">
        <v>127</v>
      </c>
      <c r="C39" s="7">
        <v>0.37847222222222221</v>
      </c>
      <c r="D39" s="13">
        <v>6.9444444444444198E-3</v>
      </c>
      <c r="E39" s="13">
        <f t="shared" si="0"/>
        <v>0.37847222222222221</v>
      </c>
    </row>
    <row r="40" spans="1:5" ht="15" customHeight="1" x14ac:dyDescent="0.35">
      <c r="A40" s="10" t="s">
        <v>128</v>
      </c>
      <c r="B40" s="11" t="s">
        <v>129</v>
      </c>
      <c r="C40" s="7">
        <v>0.38541666666666674</v>
      </c>
      <c r="D40" s="13">
        <v>6.9444444444445308E-3</v>
      </c>
      <c r="E40" s="13">
        <f t="shared" si="0"/>
        <v>0.38541666666666674</v>
      </c>
    </row>
    <row r="41" spans="1:5" ht="15" customHeight="1" x14ac:dyDescent="0.35">
      <c r="A41" s="10" t="s">
        <v>128</v>
      </c>
      <c r="B41" s="11" t="s">
        <v>129</v>
      </c>
      <c r="C41" s="7">
        <v>0.40625</v>
      </c>
      <c r="D41" s="13">
        <v>2.0833333333333259E-2</v>
      </c>
      <c r="E41" s="13">
        <f t="shared" si="0"/>
        <v>0.40625</v>
      </c>
    </row>
    <row r="42" spans="1:5" ht="15" customHeight="1" x14ac:dyDescent="0.35">
      <c r="A42" s="2" t="s">
        <v>130</v>
      </c>
      <c r="B42" s="3" t="s">
        <v>131</v>
      </c>
      <c r="C42" s="7">
        <v>0.40972222222222221</v>
      </c>
      <c r="D42" s="13">
        <v>3.4722222222222099E-3</v>
      </c>
      <c r="E42" s="13">
        <f t="shared" si="0"/>
        <v>0.40972222222222221</v>
      </c>
    </row>
    <row r="43" spans="1:5" ht="15" customHeight="1" x14ac:dyDescent="0.35">
      <c r="A43" s="2" t="s">
        <v>132</v>
      </c>
      <c r="B43" s="3" t="s">
        <v>133</v>
      </c>
      <c r="C43" s="7">
        <v>0.41666666666666674</v>
      </c>
      <c r="D43" s="13">
        <v>6.9444444444445308E-3</v>
      </c>
      <c r="E43" s="13">
        <f t="shared" si="0"/>
        <v>0.41666666666666674</v>
      </c>
    </row>
    <row r="44" spans="1:5" ht="15" customHeight="1" x14ac:dyDescent="0.35">
      <c r="A44" s="2" t="s">
        <v>134</v>
      </c>
      <c r="B44" s="3" t="s">
        <v>135</v>
      </c>
      <c r="C44" s="7">
        <v>0.41805555555555562</v>
      </c>
      <c r="D44" s="13">
        <v>1.388888888888884E-3</v>
      </c>
      <c r="E44" s="13">
        <f t="shared" si="0"/>
        <v>0.41805555555555562</v>
      </c>
    </row>
    <row r="45" spans="1:5" ht="15" customHeight="1" x14ac:dyDescent="0.35">
      <c r="A45" s="2" t="s">
        <v>31</v>
      </c>
      <c r="B45" s="3" t="s">
        <v>51</v>
      </c>
      <c r="C45" s="7">
        <v>0.42847222222222225</v>
      </c>
      <c r="D45" s="13">
        <v>1.041666666666663E-2</v>
      </c>
      <c r="E45" s="13">
        <f t="shared" si="0"/>
        <v>0.42847222222222225</v>
      </c>
    </row>
    <row r="46" spans="1:5" ht="15" customHeight="1" x14ac:dyDescent="0.35">
      <c r="A46" s="2" t="s">
        <v>3</v>
      </c>
      <c r="B46" s="3" t="s">
        <v>7</v>
      </c>
      <c r="C46" s="7">
        <v>0.43472222222222223</v>
      </c>
      <c r="D46" s="13">
        <v>6.2499999999999778E-3</v>
      </c>
      <c r="E46" s="13">
        <f t="shared" si="0"/>
        <v>0.43472222222222223</v>
      </c>
    </row>
    <row r="47" spans="1:5" ht="15" customHeight="1" x14ac:dyDescent="0.35">
      <c r="A47" s="2" t="s">
        <v>32</v>
      </c>
      <c r="B47" s="3" t="s">
        <v>52</v>
      </c>
      <c r="C47" s="7">
        <v>0.43958333333333333</v>
      </c>
      <c r="D47" s="13">
        <v>4.8611111111110938E-3</v>
      </c>
      <c r="E47" s="13">
        <f t="shared" si="0"/>
        <v>0.43958333333333333</v>
      </c>
    </row>
    <row r="48" spans="1:5" ht="15" customHeight="1" x14ac:dyDescent="0.35">
      <c r="A48" s="2" t="s">
        <v>33</v>
      </c>
      <c r="B48" s="3" t="s">
        <v>53</v>
      </c>
      <c r="C48" s="7">
        <v>0.44513888888888897</v>
      </c>
      <c r="D48" s="13">
        <v>5.5555555555556468E-3</v>
      </c>
      <c r="E48" s="13">
        <f t="shared" si="0"/>
        <v>0.44513888888888897</v>
      </c>
    </row>
    <row r="49" spans="1:7" ht="15" customHeight="1" x14ac:dyDescent="0.35">
      <c r="A49" s="2" t="s">
        <v>34</v>
      </c>
      <c r="B49" s="3" t="s">
        <v>54</v>
      </c>
      <c r="C49" s="7">
        <v>0.44583333333333341</v>
      </c>
      <c r="D49" s="13">
        <v>6.9444444444444198E-4</v>
      </c>
      <c r="E49" s="13">
        <f t="shared" si="0"/>
        <v>0.44583333333333341</v>
      </c>
    </row>
    <row r="50" spans="1:7" ht="15" customHeight="1" x14ac:dyDescent="0.35">
      <c r="A50" s="2" t="s">
        <v>35</v>
      </c>
      <c r="B50" s="3" t="s">
        <v>55</v>
      </c>
      <c r="C50" s="7">
        <v>0.45277777777777783</v>
      </c>
      <c r="D50" s="13">
        <v>6.9444444444444198E-3</v>
      </c>
      <c r="E50" s="13">
        <f t="shared" si="0"/>
        <v>0.45277777777777783</v>
      </c>
    </row>
    <row r="51" spans="1:7" ht="15" customHeight="1" x14ac:dyDescent="0.35">
      <c r="A51" s="2" t="s">
        <v>36</v>
      </c>
      <c r="B51" s="3" t="s">
        <v>56</v>
      </c>
      <c r="C51" s="7">
        <v>0.46111111111111114</v>
      </c>
      <c r="D51" s="13">
        <v>8.3333333333333037E-3</v>
      </c>
      <c r="E51" s="13">
        <f t="shared" si="0"/>
        <v>0.46111111111111114</v>
      </c>
    </row>
    <row r="52" spans="1:7" ht="15" customHeight="1" x14ac:dyDescent="0.35">
      <c r="A52" s="2" t="s">
        <v>37</v>
      </c>
      <c r="B52" s="3" t="s">
        <v>57</v>
      </c>
      <c r="C52" s="7">
        <v>0.46250000000000002</v>
      </c>
      <c r="D52" s="13">
        <v>1.388888888888884E-3</v>
      </c>
      <c r="E52" s="13">
        <f t="shared" si="0"/>
        <v>0.46250000000000002</v>
      </c>
    </row>
    <row r="53" spans="1:7" ht="15" customHeight="1" x14ac:dyDescent="0.35">
      <c r="A53" s="10" t="s">
        <v>38</v>
      </c>
      <c r="B53" s="11" t="s">
        <v>58</v>
      </c>
      <c r="C53" s="7">
        <v>0.46527777777777779</v>
      </c>
      <c r="D53" s="13">
        <v>2.7777777777777679E-3</v>
      </c>
      <c r="E53" s="13">
        <f t="shared" si="0"/>
        <v>0.46527777777777779</v>
      </c>
      <c r="F53" s="13"/>
      <c r="G53" s="13"/>
    </row>
    <row r="54" spans="1:7" ht="15" customHeight="1" x14ac:dyDescent="0.35">
      <c r="A54" s="10" t="s">
        <v>38</v>
      </c>
      <c r="B54" s="11" t="s">
        <v>58</v>
      </c>
      <c r="C54" s="7">
        <v>0.4826388888888889</v>
      </c>
      <c r="D54" s="13">
        <v>1.7361111111111105E-2</v>
      </c>
      <c r="E54" s="13">
        <f t="shared" si="0"/>
        <v>0.4826388888888889</v>
      </c>
    </row>
    <row r="55" spans="1:7" ht="15" customHeight="1" x14ac:dyDescent="0.35">
      <c r="A55" s="10" t="s">
        <v>39</v>
      </c>
      <c r="B55" s="11" t="s">
        <v>59</v>
      </c>
      <c r="C55" s="7">
        <v>0.5</v>
      </c>
      <c r="D55" s="13">
        <v>1.7361111111111105E-2</v>
      </c>
      <c r="E55" s="13">
        <f t="shared" si="0"/>
        <v>0.5</v>
      </c>
    </row>
    <row r="56" spans="1:7" ht="15" customHeight="1" x14ac:dyDescent="0.35">
      <c r="A56" s="19" t="s">
        <v>39</v>
      </c>
      <c r="B56" s="20" t="s">
        <v>59</v>
      </c>
      <c r="C56" s="15">
        <v>0.57638888888888884</v>
      </c>
      <c r="D56" s="13">
        <v>7.6388888888888895E-2</v>
      </c>
      <c r="E56" s="13">
        <f t="shared" si="0"/>
        <v>0.57638888888888884</v>
      </c>
    </row>
    <row r="57" spans="1:7" ht="15" customHeight="1" x14ac:dyDescent="0.35">
      <c r="A57" s="10" t="s">
        <v>40</v>
      </c>
      <c r="B57" s="11" t="s">
        <v>60</v>
      </c>
      <c r="C57" s="7">
        <v>0.59375</v>
      </c>
      <c r="D57" s="13">
        <v>1.736111111111116E-2</v>
      </c>
      <c r="E57" s="13">
        <f t="shared" si="0"/>
        <v>0.59375</v>
      </c>
    </row>
    <row r="58" spans="1:7" ht="15" customHeight="1" x14ac:dyDescent="0.35">
      <c r="A58" s="10" t="s">
        <v>40</v>
      </c>
      <c r="B58" s="11" t="s">
        <v>60</v>
      </c>
      <c r="C58" s="7">
        <v>0.60416666666666663</v>
      </c>
      <c r="D58" s="13">
        <v>1.0416666666666666E-2</v>
      </c>
      <c r="E58" s="13">
        <f t="shared" si="0"/>
        <v>0.60416666666666663</v>
      </c>
    </row>
    <row r="59" spans="1:7" ht="15" customHeight="1" x14ac:dyDescent="0.35">
      <c r="A59" s="2" t="s">
        <v>41</v>
      </c>
      <c r="B59" s="3" t="s">
        <v>61</v>
      </c>
      <c r="C59" s="7">
        <v>0.69444444444444442</v>
      </c>
      <c r="D59" s="13">
        <v>9.027777777777779E-2</v>
      </c>
      <c r="E59" s="13">
        <f t="shared" si="0"/>
        <v>0.69444444444444442</v>
      </c>
      <c r="F59" s="13"/>
    </row>
    <row r="60" spans="1:7" ht="15" customHeight="1" x14ac:dyDescent="0.35">
      <c r="A60" s="16"/>
      <c r="B60" s="17"/>
      <c r="C60" s="18"/>
      <c r="D60" s="13"/>
      <c r="E60" s="13"/>
      <c r="F60" s="13"/>
    </row>
    <row r="61" spans="1:7" ht="15" customHeight="1" x14ac:dyDescent="0.35">
      <c r="A61" t="s">
        <v>15</v>
      </c>
      <c r="B61" s="21" t="s">
        <v>16</v>
      </c>
      <c r="C61" s="21"/>
      <c r="D61" s="13"/>
      <c r="E61" s="13"/>
      <c r="F61" s="13"/>
    </row>
    <row r="62" spans="1:7" ht="15" customHeight="1" x14ac:dyDescent="0.35">
      <c r="B62" s="12"/>
      <c r="C62" s="12"/>
      <c r="D62" s="13"/>
      <c r="E62" s="13"/>
      <c r="F62" s="13"/>
    </row>
    <row r="63" spans="1:7" ht="15" customHeight="1" x14ac:dyDescent="0.35">
      <c r="B63" s="12"/>
      <c r="C63" s="12"/>
      <c r="D63" s="13"/>
      <c r="E63" s="13"/>
      <c r="F63" s="13"/>
    </row>
    <row r="64" spans="1:7" ht="15" customHeight="1" x14ac:dyDescent="0.35">
      <c r="B64" s="12"/>
      <c r="C64" s="12"/>
      <c r="D64" s="13"/>
      <c r="E64" s="13"/>
      <c r="F64" s="13"/>
    </row>
    <row r="65" spans="1:6" ht="15" customHeight="1" x14ac:dyDescent="0.35">
      <c r="B65" s="12"/>
      <c r="C65" s="12"/>
      <c r="D65" s="13"/>
      <c r="E65" s="13"/>
      <c r="F65" s="13"/>
    </row>
    <row r="66" spans="1:6" ht="15" customHeight="1" x14ac:dyDescent="0.35">
      <c r="B66" s="12"/>
      <c r="C66" s="12"/>
      <c r="D66" s="13"/>
      <c r="E66" s="13"/>
      <c r="F66" s="13"/>
    </row>
    <row r="67" spans="1:6" ht="15" customHeight="1" x14ac:dyDescent="0.35">
      <c r="A67" s="16"/>
      <c r="B67" s="17"/>
      <c r="C67" s="18"/>
      <c r="D67" s="13"/>
      <c r="E67" s="13"/>
      <c r="F67" s="13"/>
    </row>
    <row r="68" spans="1:6" ht="15" customHeight="1" x14ac:dyDescent="0.35">
      <c r="A68" s="16"/>
      <c r="B68" s="17"/>
      <c r="C68" s="18"/>
      <c r="D68" s="13"/>
      <c r="E68" s="13"/>
      <c r="F68" s="13"/>
    </row>
    <row r="69" spans="1:6" ht="15" customHeight="1" x14ac:dyDescent="0.35">
      <c r="A69" s="22" t="s">
        <v>9</v>
      </c>
      <c r="B69" s="23"/>
      <c r="C69" s="8" t="s">
        <v>0</v>
      </c>
      <c r="D69" s="13"/>
      <c r="E69" s="13"/>
      <c r="F69" s="13"/>
    </row>
    <row r="70" spans="1:6" ht="15" customHeight="1" x14ac:dyDescent="0.35">
      <c r="A70" s="22" t="s">
        <v>10</v>
      </c>
      <c r="B70" s="23"/>
      <c r="C70" s="8" t="s">
        <v>1</v>
      </c>
      <c r="D70" s="13"/>
      <c r="E70" s="13"/>
      <c r="F70" s="13"/>
    </row>
    <row r="71" spans="1:6" ht="18.5" x14ac:dyDescent="0.35">
      <c r="A71" s="25" t="s">
        <v>14</v>
      </c>
      <c r="B71" s="26"/>
      <c r="C71" s="8" t="s">
        <v>19</v>
      </c>
    </row>
    <row r="72" spans="1:6" ht="18.5" x14ac:dyDescent="0.35">
      <c r="A72" s="24" t="s">
        <v>13</v>
      </c>
      <c r="B72" s="24"/>
      <c r="C72" s="8" t="s">
        <v>20</v>
      </c>
    </row>
    <row r="73" spans="1:6" ht="15" customHeight="1" x14ac:dyDescent="0.35">
      <c r="A73" s="6" t="s">
        <v>41</v>
      </c>
      <c r="B73" s="3" t="s">
        <v>61</v>
      </c>
      <c r="C73" s="5">
        <v>0.48958333333333331</v>
      </c>
      <c r="E73" s="13">
        <v>0.48958333333333331</v>
      </c>
    </row>
    <row r="74" spans="1:6" ht="15" customHeight="1" x14ac:dyDescent="0.35">
      <c r="A74" s="6" t="s">
        <v>40</v>
      </c>
      <c r="B74" s="3" t="s">
        <v>60</v>
      </c>
      <c r="C74" s="5">
        <v>0.57986111111111094</v>
      </c>
      <c r="D74" s="13">
        <f>C74-C73</f>
        <v>9.0277777777777624E-2</v>
      </c>
      <c r="E74" s="13">
        <f>D74+E73</f>
        <v>0.57986111111111094</v>
      </c>
    </row>
    <row r="75" spans="1:6" ht="15" customHeight="1" x14ac:dyDescent="0.35">
      <c r="A75" s="6" t="s">
        <v>40</v>
      </c>
      <c r="B75" s="3" t="s">
        <v>60</v>
      </c>
      <c r="C75" s="5">
        <v>0.60763888888888873</v>
      </c>
      <c r="D75" s="13">
        <f t="shared" ref="D75:D78" si="1">C75-C74</f>
        <v>2.777777777777779E-2</v>
      </c>
      <c r="E75" s="13">
        <f t="shared" ref="E75:E117" si="2">D75+E74</f>
        <v>0.60763888888888873</v>
      </c>
    </row>
    <row r="76" spans="1:6" ht="15" customHeight="1" x14ac:dyDescent="0.35">
      <c r="A76" s="6" t="s">
        <v>39</v>
      </c>
      <c r="B76" s="3" t="s">
        <v>59</v>
      </c>
      <c r="C76" s="5">
        <v>0.62499999999999989</v>
      </c>
      <c r="D76" s="13">
        <f t="shared" si="1"/>
        <v>1.736111111111116E-2</v>
      </c>
      <c r="E76" s="13">
        <f t="shared" si="2"/>
        <v>0.62499999999999989</v>
      </c>
    </row>
    <row r="77" spans="1:6" ht="15" customHeight="1" x14ac:dyDescent="0.35">
      <c r="A77" s="6" t="s">
        <v>39</v>
      </c>
      <c r="B77" s="3" t="s">
        <v>59</v>
      </c>
      <c r="C77" s="5">
        <v>0.69444444444444431</v>
      </c>
      <c r="D77" s="13">
        <f t="shared" si="1"/>
        <v>6.944444444444442E-2</v>
      </c>
      <c r="E77" s="13">
        <f t="shared" si="2"/>
        <v>0.69444444444444431</v>
      </c>
    </row>
    <row r="78" spans="1:6" ht="15" customHeight="1" x14ac:dyDescent="0.35">
      <c r="A78" s="6" t="s">
        <v>38</v>
      </c>
      <c r="B78" s="3" t="s">
        <v>58</v>
      </c>
      <c r="C78" s="5">
        <v>0.70833333333333337</v>
      </c>
      <c r="D78" s="13">
        <f t="shared" si="1"/>
        <v>1.3888888888889062E-2</v>
      </c>
      <c r="E78" s="13">
        <v>0.70833333333333337</v>
      </c>
    </row>
    <row r="79" spans="1:6" ht="15" customHeight="1" x14ac:dyDescent="0.35">
      <c r="A79" s="6" t="s">
        <v>38</v>
      </c>
      <c r="B79" s="3" t="s">
        <v>58</v>
      </c>
      <c r="C79" s="5">
        <v>0.71875</v>
      </c>
      <c r="D79" s="13">
        <v>1.0416666666666666E-2</v>
      </c>
      <c r="E79" s="13">
        <f t="shared" si="2"/>
        <v>0.71875</v>
      </c>
    </row>
    <row r="80" spans="1:6" ht="15" customHeight="1" x14ac:dyDescent="0.35">
      <c r="A80" s="6" t="s">
        <v>62</v>
      </c>
      <c r="B80" s="3" t="s">
        <v>79</v>
      </c>
      <c r="C80" s="5">
        <v>0.72222222222222232</v>
      </c>
      <c r="D80" s="13">
        <v>3.4722222222222654E-3</v>
      </c>
      <c r="E80" s="13">
        <f t="shared" si="2"/>
        <v>0.72222222222222232</v>
      </c>
    </row>
    <row r="81" spans="1:5" ht="15" customHeight="1" x14ac:dyDescent="0.35">
      <c r="A81" s="6" t="s">
        <v>63</v>
      </c>
      <c r="B81" s="3" t="s">
        <v>80</v>
      </c>
      <c r="C81" s="5">
        <v>0.7236111111111112</v>
      </c>
      <c r="D81" s="13">
        <v>1.388888888888884E-3</v>
      </c>
      <c r="E81" s="13">
        <f t="shared" si="2"/>
        <v>0.7236111111111112</v>
      </c>
    </row>
    <row r="82" spans="1:5" ht="15" customHeight="1" x14ac:dyDescent="0.35">
      <c r="A82" s="6" t="s">
        <v>64</v>
      </c>
      <c r="B82" s="3" t="s">
        <v>81</v>
      </c>
      <c r="C82" s="5">
        <v>0.72916666666666674</v>
      </c>
      <c r="D82" s="13">
        <v>5.5555555555555358E-3</v>
      </c>
      <c r="E82" s="13">
        <f t="shared" si="2"/>
        <v>0.72916666666666674</v>
      </c>
    </row>
    <row r="83" spans="1:5" ht="15" customHeight="1" x14ac:dyDescent="0.35">
      <c r="A83" s="6" t="s">
        <v>65</v>
      </c>
      <c r="B83" s="3" t="s">
        <v>82</v>
      </c>
      <c r="C83" s="5">
        <v>0.73194444444444451</v>
      </c>
      <c r="D83" s="13">
        <v>2.7777777777777679E-3</v>
      </c>
      <c r="E83" s="13">
        <f t="shared" si="2"/>
        <v>0.73194444444444451</v>
      </c>
    </row>
    <row r="84" spans="1:5" ht="15" customHeight="1" x14ac:dyDescent="0.35">
      <c r="A84" s="6" t="s">
        <v>136</v>
      </c>
      <c r="B84" s="3" t="s">
        <v>137</v>
      </c>
      <c r="C84" s="5">
        <v>0.73750000000000004</v>
      </c>
      <c r="D84" s="13">
        <v>5.5555555555555913E-3</v>
      </c>
      <c r="E84" s="13">
        <f t="shared" si="2"/>
        <v>0.73750000000000004</v>
      </c>
    </row>
    <row r="85" spans="1:5" ht="15" customHeight="1" x14ac:dyDescent="0.35">
      <c r="A85" s="6" t="s">
        <v>66</v>
      </c>
      <c r="B85" s="3" t="s">
        <v>83</v>
      </c>
      <c r="C85" s="5">
        <v>0.74027777777777781</v>
      </c>
      <c r="D85" s="13">
        <v>2.7777777777777679E-3</v>
      </c>
      <c r="E85" s="13">
        <f t="shared" si="2"/>
        <v>0.74027777777777781</v>
      </c>
    </row>
    <row r="86" spans="1:5" ht="15" customHeight="1" x14ac:dyDescent="0.35">
      <c r="A86" s="6" t="s">
        <v>67</v>
      </c>
      <c r="B86" s="3" t="s">
        <v>84</v>
      </c>
      <c r="C86" s="5">
        <v>0.74583333333333335</v>
      </c>
      <c r="D86" s="13">
        <v>5.5555555555555358E-3</v>
      </c>
      <c r="E86" s="13">
        <f t="shared" si="2"/>
        <v>0.74583333333333335</v>
      </c>
    </row>
    <row r="87" spans="1:5" ht="15" customHeight="1" x14ac:dyDescent="0.35">
      <c r="A87" s="2" t="s">
        <v>68</v>
      </c>
      <c r="B87" s="3" t="s">
        <v>85</v>
      </c>
      <c r="C87" s="5">
        <v>0.75138888888888888</v>
      </c>
      <c r="D87" s="13">
        <v>5.5555555555555358E-3</v>
      </c>
      <c r="E87" s="13">
        <f t="shared" si="2"/>
        <v>0.75138888888888888</v>
      </c>
    </row>
    <row r="88" spans="1:5" ht="15" customHeight="1" x14ac:dyDescent="0.35">
      <c r="A88" s="2" t="s">
        <v>69</v>
      </c>
      <c r="B88" s="3" t="s">
        <v>86</v>
      </c>
      <c r="C88" s="5">
        <v>0.75694444444444442</v>
      </c>
      <c r="D88" s="13">
        <v>5.5555555555555913E-3</v>
      </c>
      <c r="E88" s="13">
        <f t="shared" si="2"/>
        <v>0.75694444444444442</v>
      </c>
    </row>
    <row r="89" spans="1:5" ht="15" customHeight="1" x14ac:dyDescent="0.35">
      <c r="A89" s="14" t="s">
        <v>138</v>
      </c>
      <c r="B89" s="3" t="s">
        <v>139</v>
      </c>
      <c r="C89" s="5">
        <v>0.76041666666666652</v>
      </c>
      <c r="D89" s="13">
        <v>3.4722222222220989E-3</v>
      </c>
      <c r="E89" s="13">
        <f t="shared" si="2"/>
        <v>0.76041666666666652</v>
      </c>
    </row>
    <row r="90" spans="1:5" ht="15" customHeight="1" x14ac:dyDescent="0.35">
      <c r="A90" s="10" t="s">
        <v>128</v>
      </c>
      <c r="B90" s="11" t="s">
        <v>129</v>
      </c>
      <c r="C90" s="5">
        <v>0.77777777777777768</v>
      </c>
      <c r="D90" s="13">
        <v>1.7361111111111216E-2</v>
      </c>
      <c r="E90" s="13">
        <f t="shared" si="2"/>
        <v>0.77777777777777768</v>
      </c>
    </row>
    <row r="91" spans="1:5" ht="15" customHeight="1" x14ac:dyDescent="0.35">
      <c r="A91" s="10" t="s">
        <v>128</v>
      </c>
      <c r="B91" s="11" t="s">
        <v>129</v>
      </c>
      <c r="C91" s="5">
        <v>0.79166666666666652</v>
      </c>
      <c r="D91" s="13">
        <v>1.3888888888888895E-2</v>
      </c>
      <c r="E91" s="13">
        <f t="shared" si="2"/>
        <v>0.79166666666666652</v>
      </c>
    </row>
    <row r="92" spans="1:5" ht="15" customHeight="1" x14ac:dyDescent="0.35">
      <c r="A92" s="6" t="s">
        <v>140</v>
      </c>
      <c r="B92" s="3" t="s">
        <v>141</v>
      </c>
      <c r="C92" s="5">
        <v>0.79374999999999984</v>
      </c>
      <c r="D92" s="13">
        <v>2.0833333333333259E-3</v>
      </c>
      <c r="E92" s="13">
        <f t="shared" si="2"/>
        <v>0.79374999999999984</v>
      </c>
    </row>
    <row r="93" spans="1:5" ht="15" customHeight="1" x14ac:dyDescent="0.35">
      <c r="A93" s="6" t="s">
        <v>142</v>
      </c>
      <c r="B93" s="3" t="s">
        <v>143</v>
      </c>
      <c r="C93" s="5">
        <v>0.80347222222222214</v>
      </c>
      <c r="D93" s="13">
        <v>9.7222222222222432E-3</v>
      </c>
      <c r="E93" s="13">
        <f t="shared" si="2"/>
        <v>0.80347222222222214</v>
      </c>
    </row>
    <row r="94" spans="1:5" ht="15" customHeight="1" x14ac:dyDescent="0.35">
      <c r="A94" s="6" t="s">
        <v>144</v>
      </c>
      <c r="B94" s="3" t="s">
        <v>145</v>
      </c>
      <c r="C94" s="5">
        <v>0.8076388888888888</v>
      </c>
      <c r="D94" s="13">
        <v>4.1666666666666519E-3</v>
      </c>
      <c r="E94" s="13">
        <f t="shared" si="2"/>
        <v>0.8076388888888888</v>
      </c>
    </row>
    <row r="95" spans="1:5" ht="15" customHeight="1" x14ac:dyDescent="0.35">
      <c r="A95" s="6" t="s">
        <v>146</v>
      </c>
      <c r="B95" s="3" t="s">
        <v>147</v>
      </c>
      <c r="C95" s="5">
        <v>0.80902777777777768</v>
      </c>
      <c r="D95" s="13">
        <v>1.388888888888884E-3</v>
      </c>
      <c r="E95" s="13">
        <f t="shared" si="2"/>
        <v>0.80902777777777768</v>
      </c>
    </row>
    <row r="96" spans="1:5" ht="15" customHeight="1" x14ac:dyDescent="0.35">
      <c r="A96" s="6" t="s">
        <v>148</v>
      </c>
      <c r="B96" s="3" t="s">
        <v>149</v>
      </c>
      <c r="C96" s="5">
        <v>0.81041666666666656</v>
      </c>
      <c r="D96" s="13">
        <v>1.388888888888884E-3</v>
      </c>
      <c r="E96" s="13">
        <f t="shared" si="2"/>
        <v>0.81041666666666656</v>
      </c>
    </row>
    <row r="97" spans="1:5" ht="15" customHeight="1" x14ac:dyDescent="0.35">
      <c r="A97" s="6" t="s">
        <v>150</v>
      </c>
      <c r="B97" s="3" t="s">
        <v>151</v>
      </c>
      <c r="C97" s="5">
        <v>0.8159722222222221</v>
      </c>
      <c r="D97" s="13">
        <v>5.5555555555555913E-3</v>
      </c>
      <c r="E97" s="13">
        <f t="shared" si="2"/>
        <v>0.8159722222222221</v>
      </c>
    </row>
    <row r="98" spans="1:5" ht="15" customHeight="1" x14ac:dyDescent="0.35">
      <c r="A98" s="6" t="s">
        <v>152</v>
      </c>
      <c r="B98" s="3" t="s">
        <v>153</v>
      </c>
      <c r="C98" s="5">
        <v>0.82013888888888875</v>
      </c>
      <c r="D98" s="13">
        <v>4.1666666666666519E-3</v>
      </c>
      <c r="E98" s="13">
        <f t="shared" si="2"/>
        <v>0.82013888888888875</v>
      </c>
    </row>
    <row r="99" spans="1:5" ht="15" customHeight="1" x14ac:dyDescent="0.35">
      <c r="A99" s="6" t="s">
        <v>154</v>
      </c>
      <c r="B99" s="3" t="s">
        <v>155</v>
      </c>
      <c r="C99" s="5">
        <v>0.82708333333333317</v>
      </c>
      <c r="D99" s="13">
        <v>6.9444444444444198E-3</v>
      </c>
      <c r="E99" s="13">
        <f t="shared" si="2"/>
        <v>0.82708333333333317</v>
      </c>
    </row>
    <row r="100" spans="1:5" ht="15" customHeight="1" x14ac:dyDescent="0.35">
      <c r="A100" s="6" t="s">
        <v>156</v>
      </c>
      <c r="B100" s="3" t="s">
        <v>157</v>
      </c>
      <c r="C100" s="5">
        <v>0.82847222222222205</v>
      </c>
      <c r="D100" s="13">
        <v>1.388888888888884E-3</v>
      </c>
      <c r="E100" s="13">
        <f t="shared" si="2"/>
        <v>0.82847222222222205</v>
      </c>
    </row>
    <row r="101" spans="1:5" ht="15" customHeight="1" x14ac:dyDescent="0.35">
      <c r="A101" s="6" t="s">
        <v>158</v>
      </c>
      <c r="B101" s="3" t="s">
        <v>159</v>
      </c>
      <c r="C101" s="5">
        <v>0.83680555555555536</v>
      </c>
      <c r="D101" s="13">
        <v>8.3333333333333592E-3</v>
      </c>
      <c r="E101" s="13">
        <f t="shared" si="2"/>
        <v>0.83680555555555536</v>
      </c>
    </row>
    <row r="102" spans="1:5" ht="15" customHeight="1" x14ac:dyDescent="0.35">
      <c r="A102" s="6" t="s">
        <v>166</v>
      </c>
      <c r="B102" s="3" t="s">
        <v>167</v>
      </c>
      <c r="C102" s="5">
        <v>0.84097222222222201</v>
      </c>
      <c r="D102" s="13">
        <v>4.1666666666666666E-3</v>
      </c>
      <c r="E102" s="13">
        <f t="shared" si="2"/>
        <v>0.84097222222222201</v>
      </c>
    </row>
    <row r="103" spans="1:5" ht="15" customHeight="1" x14ac:dyDescent="0.35">
      <c r="A103" s="6" t="s">
        <v>160</v>
      </c>
      <c r="B103" s="3" t="s">
        <v>161</v>
      </c>
      <c r="C103" s="5">
        <v>0.84444444444444433</v>
      </c>
      <c r="D103" s="13">
        <v>3.4722222222222654E-3</v>
      </c>
      <c r="E103" s="13">
        <f t="shared" si="2"/>
        <v>0.84444444444444433</v>
      </c>
    </row>
    <row r="104" spans="1:5" ht="15" customHeight="1" x14ac:dyDescent="0.35">
      <c r="A104" s="6" t="s">
        <v>162</v>
      </c>
      <c r="B104" s="3" t="s">
        <v>163</v>
      </c>
      <c r="C104" s="5">
        <v>0.84791666666666665</v>
      </c>
      <c r="D104" s="13">
        <v>3.4722222222222654E-3</v>
      </c>
      <c r="E104" s="13">
        <f t="shared" si="2"/>
        <v>0.84791666666666665</v>
      </c>
    </row>
    <row r="105" spans="1:5" ht="15" customHeight="1" x14ac:dyDescent="0.35">
      <c r="A105" s="6" t="s">
        <v>164</v>
      </c>
      <c r="B105" s="3" t="s">
        <v>165</v>
      </c>
      <c r="C105" s="5">
        <v>0.85069444444444442</v>
      </c>
      <c r="D105" s="13">
        <v>2.7777777777777679E-3</v>
      </c>
      <c r="E105" s="13">
        <f t="shared" si="2"/>
        <v>0.85069444444444442</v>
      </c>
    </row>
    <row r="106" spans="1:5" ht="15" customHeight="1" x14ac:dyDescent="0.35">
      <c r="A106" s="6" t="s">
        <v>70</v>
      </c>
      <c r="B106" s="3" t="s">
        <v>87</v>
      </c>
      <c r="C106" s="5">
        <v>0.85763888888888884</v>
      </c>
      <c r="D106" s="13">
        <v>6.9444444444444198E-3</v>
      </c>
      <c r="E106" s="13">
        <f t="shared" si="2"/>
        <v>0.85763888888888884</v>
      </c>
    </row>
    <row r="107" spans="1:5" ht="15" customHeight="1" x14ac:dyDescent="0.35">
      <c r="A107" s="6" t="s">
        <v>71</v>
      </c>
      <c r="B107" s="3" t="s">
        <v>88</v>
      </c>
      <c r="C107" s="5">
        <v>0.86111111111111105</v>
      </c>
      <c r="D107" s="13">
        <v>3.4722222222222099E-3</v>
      </c>
      <c r="E107" s="13">
        <f t="shared" si="2"/>
        <v>0.86111111111111105</v>
      </c>
    </row>
    <row r="108" spans="1:5" ht="15" customHeight="1" x14ac:dyDescent="0.35">
      <c r="A108" s="6" t="s">
        <v>72</v>
      </c>
      <c r="B108" s="3" t="s">
        <v>89</v>
      </c>
      <c r="C108" s="5">
        <v>0.86250000000000004</v>
      </c>
      <c r="D108" s="13">
        <v>1.3888888888889395E-3</v>
      </c>
      <c r="E108" s="13">
        <f t="shared" si="2"/>
        <v>0.86250000000000004</v>
      </c>
    </row>
    <row r="109" spans="1:5" ht="15" customHeight="1" x14ac:dyDescent="0.35">
      <c r="A109" s="6" t="s">
        <v>73</v>
      </c>
      <c r="B109" s="3" t="s">
        <v>90</v>
      </c>
      <c r="C109" s="5">
        <v>0.86319444444444449</v>
      </c>
      <c r="D109" s="13">
        <v>6.9444444444444198E-4</v>
      </c>
      <c r="E109" s="13">
        <f t="shared" si="2"/>
        <v>0.86319444444444449</v>
      </c>
    </row>
    <row r="110" spans="1:5" ht="15" customHeight="1" x14ac:dyDescent="0.35">
      <c r="A110" s="6" t="s">
        <v>74</v>
      </c>
      <c r="B110" s="3" t="s">
        <v>91</v>
      </c>
      <c r="C110" s="5">
        <v>0.86527777777777781</v>
      </c>
      <c r="D110" s="13">
        <v>2.0833333333333259E-3</v>
      </c>
      <c r="E110" s="13">
        <f t="shared" si="2"/>
        <v>0.86527777777777781</v>
      </c>
    </row>
    <row r="111" spans="1:5" ht="15" customHeight="1" x14ac:dyDescent="0.35">
      <c r="A111" s="6" t="s">
        <v>75</v>
      </c>
      <c r="B111" s="3" t="s">
        <v>92</v>
      </c>
      <c r="C111" s="5">
        <v>0.87013888888888891</v>
      </c>
      <c r="D111" s="13">
        <v>4.8611111111110938E-3</v>
      </c>
      <c r="E111" s="13">
        <f t="shared" si="2"/>
        <v>0.87013888888888891</v>
      </c>
    </row>
    <row r="112" spans="1:5" ht="15" customHeight="1" x14ac:dyDescent="0.35">
      <c r="A112" s="6" t="s">
        <v>76</v>
      </c>
      <c r="B112" s="3" t="s">
        <v>93</v>
      </c>
      <c r="C112" s="5">
        <v>0.87708333333333333</v>
      </c>
      <c r="D112" s="13">
        <v>6.9444444444444198E-3</v>
      </c>
      <c r="E112" s="13">
        <f t="shared" si="2"/>
        <v>0.87708333333333333</v>
      </c>
    </row>
    <row r="113" spans="1:7" ht="15" customHeight="1" x14ac:dyDescent="0.35">
      <c r="A113" s="9" t="s">
        <v>24</v>
      </c>
      <c r="B113" s="3" t="s">
        <v>8</v>
      </c>
      <c r="C113" s="5">
        <v>0.88749999999999996</v>
      </c>
      <c r="D113" s="13">
        <v>1.0416666666666685E-2</v>
      </c>
      <c r="E113" s="13">
        <f t="shared" si="2"/>
        <v>0.88749999999999996</v>
      </c>
    </row>
    <row r="114" spans="1:7" ht="15" customHeight="1" x14ac:dyDescent="0.35">
      <c r="A114" s="6" t="s">
        <v>23</v>
      </c>
      <c r="B114" s="3" t="s">
        <v>44</v>
      </c>
      <c r="C114" s="5">
        <v>0.89236111111111105</v>
      </c>
      <c r="D114" s="13">
        <v>4.8611111111110938E-3</v>
      </c>
      <c r="E114" s="13">
        <f t="shared" si="2"/>
        <v>0.89236111111111105</v>
      </c>
    </row>
    <row r="115" spans="1:7" ht="15" customHeight="1" x14ac:dyDescent="0.35">
      <c r="A115" s="6" t="s">
        <v>22</v>
      </c>
      <c r="B115" s="3" t="s">
        <v>5</v>
      </c>
      <c r="C115" s="5">
        <v>0.90069444444444446</v>
      </c>
      <c r="D115" s="13">
        <v>8.3333333333333592E-3</v>
      </c>
      <c r="E115" s="13">
        <f t="shared" si="2"/>
        <v>0.90069444444444446</v>
      </c>
    </row>
    <row r="116" spans="1:7" ht="15" customHeight="1" x14ac:dyDescent="0.35">
      <c r="A116" s="6" t="s">
        <v>78</v>
      </c>
      <c r="B116" s="3" t="s">
        <v>95</v>
      </c>
      <c r="C116" s="5">
        <v>0.90763888888888888</v>
      </c>
      <c r="D116" s="13">
        <v>6.9444444444444198E-3</v>
      </c>
      <c r="E116" s="13">
        <f t="shared" si="2"/>
        <v>0.90763888888888888</v>
      </c>
      <c r="G116" s="13"/>
    </row>
    <row r="117" spans="1:7" ht="15" customHeight="1" x14ac:dyDescent="0.35">
      <c r="A117" s="6" t="s">
        <v>4</v>
      </c>
      <c r="B117" s="3" t="s">
        <v>42</v>
      </c>
      <c r="C117" s="5">
        <v>0.90972222222222232</v>
      </c>
      <c r="D117" s="13">
        <v>2.0833333333333814E-3</v>
      </c>
      <c r="E117" s="13">
        <f t="shared" si="2"/>
        <v>0.90972222222222232</v>
      </c>
    </row>
    <row r="119" spans="1:7" x14ac:dyDescent="0.35">
      <c r="A119" t="s">
        <v>15</v>
      </c>
      <c r="B119" s="21" t="s">
        <v>16</v>
      </c>
      <c r="C119" s="21"/>
    </row>
  </sheetData>
  <mergeCells count="10">
    <mergeCell ref="B119:C119"/>
    <mergeCell ref="A6:B6"/>
    <mergeCell ref="A7:B7"/>
    <mergeCell ref="A8:B8"/>
    <mergeCell ref="A9:B9"/>
    <mergeCell ref="A71:B71"/>
    <mergeCell ref="A72:B72"/>
    <mergeCell ref="A69:B69"/>
    <mergeCell ref="A70:B70"/>
    <mergeCell ref="B61:C61"/>
  </mergeCells>
  <conditionalFormatting sqref="A89">
    <cfRule type="duplicateValues" dxfId="1" priority="1"/>
  </conditionalFormatting>
  <conditionalFormatting sqref="A113">
    <cfRule type="duplicateValues" dxfId="0" priority="2"/>
  </conditionalFormatting>
  <pageMargins left="0.7" right="0.7" top="0.75" bottom="0.75" header="0.3" footer="0.3"/>
  <pageSetup paperSize="9" scale="45" orientation="portrait" r:id="rId1"/>
  <rowBreaks count="1" manualBreakCount="1">
    <brk id="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Route 202</vt:lpstr>
      <vt:lpstr>'Route 202'!Print_Area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Ammar Al Farsi</dc:creator>
  <cp:lastModifiedBy>Mahira Mohammed Al Siyabi</cp:lastModifiedBy>
  <cp:lastPrinted>2024-12-15T03:32:29Z</cp:lastPrinted>
  <dcterms:created xsi:type="dcterms:W3CDTF">2017-10-02T10:24:03Z</dcterms:created>
  <dcterms:modified xsi:type="dcterms:W3CDTF">2026-04-05T03:19:11Z</dcterms:modified>
</cp:coreProperties>
</file>