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alsiyabi\Desktop\"/>
    </mc:Choice>
  </mc:AlternateContent>
  <xr:revisionPtr revIDLastSave="0" documentId="8_{B59AF704-143F-4227-BC66-0584CD29A8F9}" xr6:coauthVersionLast="36" xr6:coauthVersionMax="36" xr10:uidLastSave="{00000000-0000-0000-0000-000000000000}"/>
  <bookViews>
    <workbookView xWindow="28680" yWindow="-110" windowWidth="29040" windowHeight="15840" xr2:uid="{00000000-000D-0000-FFFF-FFFF00000000}"/>
  </bookViews>
  <sheets>
    <sheet name="Route 36" sheetId="5" r:id="rId1"/>
  </sheets>
  <definedNames>
    <definedName name="_xlnm._FilterDatabase" localSheetId="0" hidden="1">#REF!</definedName>
    <definedName name="_xlnm.Print_Area" localSheetId="0">'Route 36'!$A$1:$J$106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F12" i="5"/>
  <c r="D59" i="5" l="1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" i="5"/>
  <c r="D11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8" i="5"/>
  <c r="D49" i="5"/>
  <c r="D50" i="5"/>
  <c r="D51" i="5"/>
  <c r="D52" i="5"/>
  <c r="D53" i="5"/>
  <c r="D54" i="5"/>
  <c r="D55" i="5"/>
  <c r="D56" i="5"/>
  <c r="D57" i="5"/>
  <c r="D58" i="5"/>
  <c r="F63" i="5" l="1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62" i="5"/>
  <c r="F13" i="5"/>
  <c r="F14" i="5"/>
  <c r="F15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8" i="5"/>
  <c r="F49" i="5"/>
  <c r="F50" i="5"/>
  <c r="F51" i="5"/>
  <c r="F52" i="5"/>
  <c r="F53" i="5"/>
  <c r="F54" i="5"/>
  <c r="F55" i="5"/>
  <c r="F56" i="5"/>
  <c r="F57" i="5"/>
  <c r="F58" i="5"/>
</calcChain>
</file>

<file path=xl/sharedStrings.xml><?xml version="1.0" encoding="utf-8"?>
<sst xmlns="http://schemas.openxmlformats.org/spreadsheetml/2006/main" count="248" uniqueCount="231">
  <si>
    <t>مسار 36</t>
  </si>
  <si>
    <t>Route 36</t>
  </si>
  <si>
    <t>Daily</t>
  </si>
  <si>
    <t xml:space="preserve">Muscat - Jaalan bani abu Ali </t>
  </si>
  <si>
    <t>Jaalan bani abu Ali - Muscat</t>
  </si>
  <si>
    <t>جعلان بني بو على - مسقط</t>
  </si>
  <si>
    <t xml:space="preserve">مسقط - جعلان بني بو على </t>
  </si>
  <si>
    <t>Duty C10</t>
  </si>
  <si>
    <t>مناوبة C10</t>
  </si>
  <si>
    <t>Jaalan Bani Bu Ali Hospital</t>
  </si>
  <si>
    <t>Jaalan Bani Bu Ali Souq 3_1</t>
  </si>
  <si>
    <t>Jaalan Bani Bu Ali Souq 2</t>
  </si>
  <si>
    <t>Jaalan Bani Bu Hassan souq</t>
  </si>
  <si>
    <t>Jaalan. Municipality_1</t>
  </si>
  <si>
    <t>Al Wafi_1</t>
  </si>
  <si>
    <t>Al Wafi Rbt_1</t>
  </si>
  <si>
    <t>Al Kamil_1</t>
  </si>
  <si>
    <t>Sur  complex_2</t>
  </si>
  <si>
    <t>Al Bilad Roundabout</t>
  </si>
  <si>
    <t>Bilad sur</t>
  </si>
  <si>
    <t>Sur Industrial Rbt_1</t>
  </si>
  <si>
    <t>Governor office_2</t>
  </si>
  <si>
    <t>Sur Industry Rbt_2</t>
  </si>
  <si>
    <t>The Hotel _2</t>
  </si>
  <si>
    <t>Sur collage_1</t>
  </si>
  <si>
    <t>Hay al shrooq_2</t>
  </si>
  <si>
    <t>Fayha_1</t>
  </si>
  <si>
    <t>Abaq_2</t>
  </si>
  <si>
    <t>Tiwi_1</t>
  </si>
  <si>
    <t>Bammah_1</t>
  </si>
  <si>
    <t>Wadi al arbeieen_2</t>
  </si>
  <si>
    <t>Rop</t>
  </si>
  <si>
    <t>Al A'Ramlah_1</t>
  </si>
  <si>
    <t>Quriyat _1</t>
  </si>
  <si>
    <t>Quriyat industry area_1</t>
  </si>
  <si>
    <t>Al Sawaqim_1</t>
  </si>
  <si>
    <t>Al Tarif_1</t>
  </si>
  <si>
    <t>Al Masarra Hospital_1</t>
  </si>
  <si>
    <t>Al Hajr - al Alayah_1</t>
  </si>
  <si>
    <t>Al Hajr Rbt_1</t>
  </si>
  <si>
    <t>Saih Dhabi Roundabout 3</t>
  </si>
  <si>
    <t>Wadi Adei Roundabout</t>
  </si>
  <si>
    <t>Omantel Bus Station - Al Khuwair _2</t>
  </si>
  <si>
    <t>Al Azaiba (Mwasalat)</t>
  </si>
  <si>
    <t>Muscat Int. Airport</t>
  </si>
  <si>
    <t>Omantel Bus Station - Al Khuwair _1</t>
  </si>
  <si>
    <t>Wadi Adei - Salma Mosque</t>
  </si>
  <si>
    <t>Wadi Adei Tunnel</t>
  </si>
  <si>
    <t>Saih Dhabi Roundabout 2</t>
  </si>
  <si>
    <t>Al Hajr Rbt_2</t>
  </si>
  <si>
    <t>Al Hajr - al Alayah_2</t>
  </si>
  <si>
    <t>Al Masarra Hospital_2</t>
  </si>
  <si>
    <t>Al Tarif_2</t>
  </si>
  <si>
    <t>Al Sawaqim_2</t>
  </si>
  <si>
    <t>Quriyat industry area_2</t>
  </si>
  <si>
    <t>Quriyat _2</t>
  </si>
  <si>
    <t>Al A'Ramlah_2</t>
  </si>
  <si>
    <t>Wadi al arbeieen_1</t>
  </si>
  <si>
    <t>Bammah_2</t>
  </si>
  <si>
    <t>Tiwi_2</t>
  </si>
  <si>
    <t>Abaq_1</t>
  </si>
  <si>
    <t>Fayha_2</t>
  </si>
  <si>
    <t>Qalhat Rop_1</t>
  </si>
  <si>
    <t>Hay al shrooq_1</t>
  </si>
  <si>
    <t>Sur collage_2</t>
  </si>
  <si>
    <t>Sur  complex_1</t>
  </si>
  <si>
    <t>Sur Hospital_2</t>
  </si>
  <si>
    <t>tahwa_1</t>
  </si>
  <si>
    <t>Al Kamil_2</t>
  </si>
  <si>
    <t>Al Wafi Rbt_2</t>
  </si>
  <si>
    <t>Al Wafi_2</t>
  </si>
  <si>
    <t>Jaalan. Municipality_2</t>
  </si>
  <si>
    <t>Jaalan Bani Bu Ali Souq 1</t>
  </si>
  <si>
    <t>Jaalan bani Bu Ali Souq 3_2</t>
  </si>
  <si>
    <t>Duty C11</t>
  </si>
  <si>
    <t>مناوبة C11</t>
  </si>
  <si>
    <t>tahwa_2</t>
  </si>
  <si>
    <t>Al A'Ramlah_4</t>
  </si>
  <si>
    <t>Oman LNG_1</t>
  </si>
  <si>
    <t>Al A'Ramlah_3</t>
  </si>
  <si>
    <t>Qalhat LNG_1</t>
  </si>
  <si>
    <t>Al Bilad Roundabout - out</t>
  </si>
  <si>
    <t>Bilad Sur - out</t>
  </si>
  <si>
    <t>Sur Industrial Rbt_1 - out</t>
  </si>
  <si>
    <t>Governor Office_2 out</t>
  </si>
  <si>
    <t>Sur Industrial Rbt_2 out</t>
  </si>
  <si>
    <t>The Hotel_2 out</t>
  </si>
  <si>
    <t>يومياً</t>
  </si>
  <si>
    <t>Qalahat  LNG_2</t>
  </si>
  <si>
    <t>Ruwi Bus station - Arrival</t>
  </si>
  <si>
    <t>Ruwi Bus station - Departure</t>
  </si>
  <si>
    <t>Sur Bus Station - Departure</t>
  </si>
  <si>
    <t>07:00</t>
  </si>
  <si>
    <t>07:04</t>
  </si>
  <si>
    <t>07:09</t>
  </si>
  <si>
    <t>07:20</t>
  </si>
  <si>
    <t>07:23</t>
  </si>
  <si>
    <t>07:35</t>
  </si>
  <si>
    <t>07:38</t>
  </si>
  <si>
    <t>07:50</t>
  </si>
  <si>
    <t>08:02</t>
  </si>
  <si>
    <t>08:17</t>
  </si>
  <si>
    <t>08:19</t>
  </si>
  <si>
    <t>08:21</t>
  </si>
  <si>
    <t>08:24</t>
  </si>
  <si>
    <t>08:50</t>
  </si>
  <si>
    <t>08:57</t>
  </si>
  <si>
    <t>08:58</t>
  </si>
  <si>
    <t>09:00</t>
  </si>
  <si>
    <t>09:04</t>
  </si>
  <si>
    <t>09:11</t>
  </si>
  <si>
    <t>09:20</t>
  </si>
  <si>
    <t>09:28</t>
  </si>
  <si>
    <t>09:31</t>
  </si>
  <si>
    <t>09:35</t>
  </si>
  <si>
    <t>09:41</t>
  </si>
  <si>
    <t>09:46</t>
  </si>
  <si>
    <t>10:03</t>
  </si>
  <si>
    <t>10:07</t>
  </si>
  <si>
    <t>10:15</t>
  </si>
  <si>
    <t>10:16</t>
  </si>
  <si>
    <t>10:18</t>
  </si>
  <si>
    <t>10:20</t>
  </si>
  <si>
    <t>10:30</t>
  </si>
  <si>
    <t>10:31</t>
  </si>
  <si>
    <t>10:48</t>
  </si>
  <si>
    <t>11:00</t>
  </si>
  <si>
    <t>11:05</t>
  </si>
  <si>
    <t>11:07</t>
  </si>
  <si>
    <t>11:25</t>
  </si>
  <si>
    <t>11:50</t>
  </si>
  <si>
    <t>12:10</t>
  </si>
  <si>
    <t>12:17</t>
  </si>
  <si>
    <t>12:25</t>
  </si>
  <si>
    <t>12:45</t>
  </si>
  <si>
    <t>13:05</t>
  </si>
  <si>
    <t>Sur Bus Station - Arrival</t>
  </si>
  <si>
    <t>Burj Sahwa Bus Station - Arrival</t>
  </si>
  <si>
    <t>Burj Sahwa Bus Station - Departure</t>
  </si>
  <si>
    <t>مطار مسقط الدولي</t>
  </si>
  <si>
    <t>الشركة العمانية للغاز المسال _1</t>
  </si>
  <si>
    <t>الخوير - محطة حافلات عمانتل _ 1</t>
  </si>
  <si>
    <t>محطة حافلات روي - الوصول</t>
  </si>
  <si>
    <t>محطة حافلات روي - المغادرة</t>
  </si>
  <si>
    <t>وادي عدي - مسجد سلمى</t>
  </si>
  <si>
    <t>وادي عدي نفق المركبات</t>
  </si>
  <si>
    <t>دوار سيح الظبي 2</t>
  </si>
  <si>
    <t>دوار الحاجر_2</t>
  </si>
  <si>
    <t>الحجر - العلاية_2</t>
  </si>
  <si>
    <t>مستشفى المسرة_2</t>
  </si>
  <si>
    <t>الطريف_2</t>
  </si>
  <si>
    <t>السواقم_2</t>
  </si>
  <si>
    <t>قريات - المنطقة الصناعية _2</t>
  </si>
  <si>
    <t>قريات_2</t>
  </si>
  <si>
    <t>الرملة_2</t>
  </si>
  <si>
    <t>الرملة_3</t>
  </si>
  <si>
    <t>وادي العربيين_1</t>
  </si>
  <si>
    <t>بمة _ 2</t>
  </si>
  <si>
    <t>فنس_1</t>
  </si>
  <si>
    <t>طيوي_2</t>
  </si>
  <si>
    <t>عبق_1</t>
  </si>
  <si>
    <t>الفيحاء_2</t>
  </si>
  <si>
    <t>مركز شرطة قلهات1</t>
  </si>
  <si>
    <t>قلهات - شركة الغاز المسال_1</t>
  </si>
  <si>
    <t>حي الشروق_1</t>
  </si>
  <si>
    <t>كلية صور_2</t>
  </si>
  <si>
    <t>محطة حافلات صور - الوصول</t>
  </si>
  <si>
    <t>محطة حافلات صور - المغادرة</t>
  </si>
  <si>
    <t>مجمع صور_1</t>
  </si>
  <si>
    <t>مستشفى صور</t>
  </si>
  <si>
    <t>طهوة_1</t>
  </si>
  <si>
    <t>الكامل_2</t>
  </si>
  <si>
    <t>دوار الوافي_2</t>
  </si>
  <si>
    <t>الوافي_2</t>
  </si>
  <si>
    <t>سوق جعلان بني بو حسن</t>
  </si>
  <si>
    <t>بلدية جعلان_2</t>
  </si>
  <si>
    <t>بلدية جعلان_1</t>
  </si>
  <si>
    <t>الوافي_1</t>
  </si>
  <si>
    <t>دوار الوافي_1</t>
  </si>
  <si>
    <t>الكامل_1</t>
  </si>
  <si>
    <t>طهوة_2</t>
  </si>
  <si>
    <t>مجمع صور_2</t>
  </si>
  <si>
    <t>دوار البلاد</t>
  </si>
  <si>
    <t>بلاد صور</t>
  </si>
  <si>
    <t>صور - دوار صناعية _1</t>
  </si>
  <si>
    <t>مكتب الوالي _2</t>
  </si>
  <si>
    <t>صور دوار صناعية _2</t>
  </si>
  <si>
    <t>الفندق_2</t>
  </si>
  <si>
    <t>كلية صور_1</t>
  </si>
  <si>
    <t>حي الشروق_2</t>
  </si>
  <si>
    <t>قلهات للغاز الطبيعي المسال 2</t>
  </si>
  <si>
    <t>الفيحاء_1</t>
  </si>
  <si>
    <t>عبق_2</t>
  </si>
  <si>
    <t>طيوي_1</t>
  </si>
  <si>
    <t>فنس_2</t>
  </si>
  <si>
    <t>بمة _ 1</t>
  </si>
  <si>
    <t>وادي العربيين_2</t>
  </si>
  <si>
    <t>شرطة عمان السلطانية</t>
  </si>
  <si>
    <t>الرملة_4</t>
  </si>
  <si>
    <t>الرملة_1</t>
  </si>
  <si>
    <t>قريات_1</t>
  </si>
  <si>
    <t>قريات - المنطقة الصناعية _1</t>
  </si>
  <si>
    <t>السواقم_1</t>
  </si>
  <si>
    <t>الطريف_1</t>
  </si>
  <si>
    <t>مستشفى المسرة_1</t>
  </si>
  <si>
    <t>الحجر - العلاية_1</t>
  </si>
  <si>
    <t>دوار الحاجر_1</t>
  </si>
  <si>
    <t>دوار سيح الظبي 3</t>
  </si>
  <si>
    <t xml:space="preserve">دوار وادي عدي </t>
  </si>
  <si>
    <t>الخوير - محطة حافلات عمانتل _ 2</t>
  </si>
  <si>
    <t>العذيبة ( مواصلات )</t>
  </si>
  <si>
    <t>Stop ID</t>
  </si>
  <si>
    <t>Azaiba Bus Station - Departure</t>
  </si>
  <si>
    <t>محطة حافلات  العذيبة - المغادرة</t>
  </si>
  <si>
    <t>محطة حافلات برج الصحوة - الوصول</t>
  </si>
  <si>
    <t>محطة حافلات برج الصحوة - المغادرة</t>
  </si>
  <si>
    <t>Fins_1</t>
  </si>
  <si>
    <t>دوار البلاد - خروج</t>
  </si>
  <si>
    <t>بلاد صور - خروج</t>
  </si>
  <si>
    <t>صور - دوار صناعية _ - 1 خروج</t>
  </si>
  <si>
    <t>مكتب الوالي _ - 2 خروج</t>
  </si>
  <si>
    <t>صور - دوار صناعية _ - 2 خروج</t>
  </si>
  <si>
    <t>الفندق_ - خروج 2</t>
  </si>
  <si>
    <t>سوق جعلان بني بو علي 1</t>
  </si>
  <si>
    <t>سوق جعلان بني بو علي 3_2</t>
  </si>
  <si>
    <t>مستشفى جعلان بني بو علي</t>
  </si>
  <si>
    <t>سوق جعلان بني بو علي 3_1</t>
  </si>
  <si>
    <t>سوق جعلان بني بو علي 2</t>
  </si>
  <si>
    <t>Fins_2</t>
  </si>
  <si>
    <t>Azaiba Bus Station - Arrival</t>
  </si>
  <si>
    <t>محطة حافلات  العذيبة - الوصول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</si>
</sst>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C1F23"/>
        <bgColor indexed="64"/>
      </patternFill>
    </fill>
    <fill>
      <patternFill patternType="solid">
        <fgColor rgb="FFCC75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readingOrder="2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readingOrder="2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C1F23"/>
      <color rgb="FFCC7556"/>
      <color rgb="FF3A6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1" name="Oval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2" name="Oval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3" name="Oval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333375</xdr:colOff>
      <xdr:row>0</xdr:row>
      <xdr:rowOff>38101</xdr:rowOff>
    </xdr:from>
    <xdr:to>
      <xdr:col>10</xdr:col>
      <xdr:colOff>76200</xdr:colOff>
      <xdr:row>4</xdr:row>
      <xdr:rowOff>171451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90" r="7693" b="7029"/>
        <a:stretch/>
      </xdr:blipFill>
      <xdr:spPr>
        <a:xfrm>
          <a:off x="5762625" y="38101"/>
          <a:ext cx="11239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6"/>
  <sheetViews>
    <sheetView tabSelected="1" view="pageBreakPreview" topLeftCell="A52" zoomScaleNormal="100" zoomScaleSheetLayoutView="100" workbookViewId="0">
      <selection activeCell="C20" sqref="C20"/>
    </sheetView>
  </sheetViews>
  <sheetFormatPr defaultRowHeight="14.5" x14ac:dyDescent="0.35"/>
  <cols>
    <col min="1" max="2" width="45.7265625" customWidth="1"/>
    <col min="3" max="3" width="20.7265625" customWidth="1"/>
    <col min="4" max="4" width="26.81640625" hidden="1" customWidth="1"/>
    <col min="5" max="5" width="10.54296875" hidden="1" customWidth="1"/>
    <col min="6" max="6" width="1.453125" style="12" hidden="1" customWidth="1"/>
    <col min="7" max="9" width="0" hidden="1" customWidth="1"/>
    <col min="10" max="10" width="12.26953125" hidden="1" customWidth="1"/>
  </cols>
  <sheetData>
    <row r="1" spans="1:10" x14ac:dyDescent="0.35">
      <c r="A1" s="1"/>
      <c r="B1" s="1"/>
      <c r="C1" s="1"/>
    </row>
    <row r="2" spans="1:10" x14ac:dyDescent="0.35">
      <c r="A2" s="1"/>
      <c r="B2" s="1"/>
      <c r="C2" s="1"/>
    </row>
    <row r="3" spans="1:10" x14ac:dyDescent="0.35">
      <c r="A3" s="1"/>
      <c r="B3" s="1"/>
      <c r="C3" s="1"/>
    </row>
    <row r="4" spans="1:10" x14ac:dyDescent="0.35">
      <c r="A4" s="1"/>
      <c r="B4" s="1"/>
      <c r="C4" s="1"/>
    </row>
    <row r="5" spans="1:10" x14ac:dyDescent="0.35">
      <c r="A5" s="1"/>
      <c r="B5" s="1"/>
      <c r="C5" s="1"/>
    </row>
    <row r="6" spans="1:10" ht="21" x14ac:dyDescent="0.35">
      <c r="A6" s="24" t="s">
        <v>0</v>
      </c>
      <c r="B6" s="25"/>
      <c r="C6" s="2" t="s">
        <v>87</v>
      </c>
      <c r="J6" s="23" t="s">
        <v>211</v>
      </c>
    </row>
    <row r="7" spans="1:10" ht="21" x14ac:dyDescent="0.35">
      <c r="A7" s="24" t="s">
        <v>1</v>
      </c>
      <c r="B7" s="25"/>
      <c r="C7" s="3" t="s">
        <v>2</v>
      </c>
      <c r="J7" s="23"/>
    </row>
    <row r="8" spans="1:10" ht="15.75" customHeight="1" x14ac:dyDescent="0.35">
      <c r="A8" s="23" t="s">
        <v>6</v>
      </c>
      <c r="B8" s="23"/>
      <c r="C8" s="3" t="s">
        <v>7</v>
      </c>
      <c r="J8" s="23"/>
    </row>
    <row r="9" spans="1:10" ht="15.5" x14ac:dyDescent="0.35">
      <c r="A9" s="23" t="s">
        <v>3</v>
      </c>
      <c r="B9" s="23"/>
      <c r="C9" s="3" t="s">
        <v>8</v>
      </c>
      <c r="J9" s="23"/>
    </row>
    <row r="10" spans="1:10" ht="15.75" customHeight="1" x14ac:dyDescent="0.35">
      <c r="A10" s="5" t="s">
        <v>212</v>
      </c>
      <c r="B10" s="6" t="s">
        <v>213</v>
      </c>
      <c r="C10" s="7">
        <v>0.60416666666666663</v>
      </c>
      <c r="D10" t="str">
        <f t="shared" ref="D10:D63" si="0">LEFT(C10,2) &amp; ":" &amp; RIGHT(C10,2)</f>
        <v>0.:67</v>
      </c>
      <c r="E10" s="7">
        <v>0.60416666666666663</v>
      </c>
      <c r="F10" s="13">
        <v>0</v>
      </c>
      <c r="J10" s="21">
        <v>130902</v>
      </c>
    </row>
    <row r="11" spans="1:10" ht="15.75" customHeight="1" x14ac:dyDescent="0.35">
      <c r="A11" s="19" t="s">
        <v>137</v>
      </c>
      <c r="B11" s="20" t="s">
        <v>214</v>
      </c>
      <c r="C11" s="13">
        <v>0.61805555555555547</v>
      </c>
      <c r="D11" t="str">
        <f t="shared" si="0"/>
        <v>0.:55</v>
      </c>
      <c r="E11" s="7"/>
      <c r="F11" s="13"/>
      <c r="J11" s="21">
        <v>3102059</v>
      </c>
    </row>
    <row r="12" spans="1:10" ht="16.5" customHeight="1" x14ac:dyDescent="0.35">
      <c r="A12" s="19" t="s">
        <v>138</v>
      </c>
      <c r="B12" s="20" t="s">
        <v>215</v>
      </c>
      <c r="C12" s="7">
        <v>0.6284722222222221</v>
      </c>
      <c r="D12" t="str">
        <f t="shared" si="0"/>
        <v>0.:22</v>
      </c>
      <c r="E12" s="7">
        <v>0.61805555555555547</v>
      </c>
      <c r="F12" s="14">
        <f>E12-E10</f>
        <v>1.388888888888884E-2</v>
      </c>
      <c r="J12" s="21">
        <v>3102059</v>
      </c>
    </row>
    <row r="13" spans="1:10" ht="16.5" customHeight="1" x14ac:dyDescent="0.35">
      <c r="A13" s="5" t="s">
        <v>44</v>
      </c>
      <c r="B13" s="6" t="s">
        <v>139</v>
      </c>
      <c r="C13" s="7">
        <v>0.63541666666666652</v>
      </c>
      <c r="D13" t="str">
        <f t="shared" si="0"/>
        <v>0.:67</v>
      </c>
      <c r="E13" s="7">
        <v>0.6284722222222221</v>
      </c>
      <c r="F13" s="14">
        <f t="shared" ref="F13:F58" si="1">E13-E12</f>
        <v>1.041666666666663E-2</v>
      </c>
      <c r="J13" s="21">
        <v>19999</v>
      </c>
    </row>
    <row r="14" spans="1:10" ht="16.5" customHeight="1" x14ac:dyDescent="0.35">
      <c r="A14" s="8" t="s">
        <v>78</v>
      </c>
      <c r="B14" s="6" t="s">
        <v>140</v>
      </c>
      <c r="C14" s="7">
        <v>0.64236111111111094</v>
      </c>
      <c r="D14" t="str">
        <f t="shared" si="0"/>
        <v>0.:11</v>
      </c>
      <c r="E14" s="7">
        <v>0.63541666666666652</v>
      </c>
      <c r="F14" s="14">
        <f t="shared" si="1"/>
        <v>6.9444444444444198E-3</v>
      </c>
      <c r="J14" s="21">
        <v>11701</v>
      </c>
    </row>
    <row r="15" spans="1:10" ht="16.5" customHeight="1" x14ac:dyDescent="0.35">
      <c r="A15" s="8" t="s">
        <v>45</v>
      </c>
      <c r="B15" s="6" t="s">
        <v>141</v>
      </c>
      <c r="C15" s="7">
        <v>0.64930555555555547</v>
      </c>
      <c r="D15" t="str">
        <f t="shared" si="0"/>
        <v>0.:55</v>
      </c>
      <c r="E15" s="7">
        <v>0.64236111111111094</v>
      </c>
      <c r="F15" s="14">
        <f t="shared" si="1"/>
        <v>6.9444444444444198E-3</v>
      </c>
      <c r="J15" s="21">
        <v>11101</v>
      </c>
    </row>
    <row r="16" spans="1:10" ht="16.5" customHeight="1" x14ac:dyDescent="0.35">
      <c r="A16" s="17" t="s">
        <v>89</v>
      </c>
      <c r="B16" s="20" t="s">
        <v>142</v>
      </c>
      <c r="C16" s="7">
        <v>0.66319444444444431</v>
      </c>
      <c r="D16" t="str">
        <f t="shared" si="0"/>
        <v>0.:44</v>
      </c>
      <c r="E16" s="7"/>
      <c r="F16" s="14"/>
      <c r="J16" s="21">
        <v>10101</v>
      </c>
    </row>
    <row r="17" spans="1:10" ht="16.5" customHeight="1" x14ac:dyDescent="0.35">
      <c r="A17" s="17" t="s">
        <v>90</v>
      </c>
      <c r="B17" s="20" t="s">
        <v>143</v>
      </c>
      <c r="C17" s="7">
        <v>0.67361111111111094</v>
      </c>
      <c r="D17" t="str">
        <f t="shared" si="0"/>
        <v>0.:11</v>
      </c>
      <c r="E17" s="7">
        <v>0.64930555555555547</v>
      </c>
      <c r="F17" s="14">
        <f>E17-E15</f>
        <v>6.9444444444445308E-3</v>
      </c>
      <c r="J17" s="21">
        <v>10101</v>
      </c>
    </row>
    <row r="18" spans="1:10" ht="16.5" customHeight="1" x14ac:dyDescent="0.35">
      <c r="A18" s="5" t="s">
        <v>46</v>
      </c>
      <c r="B18" s="6" t="s">
        <v>144</v>
      </c>
      <c r="C18" s="7">
        <v>0.68055555555555547</v>
      </c>
      <c r="D18" t="str">
        <f t="shared" si="0"/>
        <v>0.:55</v>
      </c>
      <c r="E18" s="7">
        <v>0.66319444444444431</v>
      </c>
      <c r="F18" s="14">
        <f t="shared" si="1"/>
        <v>1.388888888888884E-2</v>
      </c>
      <c r="J18" s="21">
        <v>30302</v>
      </c>
    </row>
    <row r="19" spans="1:10" ht="16.5" customHeight="1" x14ac:dyDescent="0.35">
      <c r="A19" s="8" t="s">
        <v>47</v>
      </c>
      <c r="B19" s="6" t="s">
        <v>145</v>
      </c>
      <c r="C19" s="7">
        <v>0.68124999999999991</v>
      </c>
      <c r="D19" t="str">
        <f t="shared" si="0"/>
        <v>0.:25</v>
      </c>
      <c r="E19" s="7">
        <v>0.67361111111111094</v>
      </c>
      <c r="F19" s="14">
        <f t="shared" si="1"/>
        <v>1.041666666666663E-2</v>
      </c>
      <c r="J19" s="21">
        <v>30101</v>
      </c>
    </row>
    <row r="20" spans="1:10" ht="16.5" customHeight="1" x14ac:dyDescent="0.35">
      <c r="A20" s="8" t="s">
        <v>48</v>
      </c>
      <c r="B20" s="6" t="s">
        <v>146</v>
      </c>
      <c r="C20" s="7">
        <v>0.6909722222222221</v>
      </c>
      <c r="D20" t="str">
        <f t="shared" si="0"/>
        <v>0.:22</v>
      </c>
      <c r="E20" s="7">
        <v>0.68055555555555547</v>
      </c>
      <c r="F20" s="14">
        <f t="shared" si="1"/>
        <v>6.9444444444445308E-3</v>
      </c>
      <c r="J20" s="21">
        <v>50702</v>
      </c>
    </row>
    <row r="21" spans="1:10" ht="16.5" customHeight="1" x14ac:dyDescent="0.35">
      <c r="A21" s="8" t="s">
        <v>49</v>
      </c>
      <c r="B21" s="6" t="s">
        <v>147</v>
      </c>
      <c r="C21" s="7">
        <v>0.69236111111111098</v>
      </c>
      <c r="D21" t="str">
        <f t="shared" si="0"/>
        <v>0.:11</v>
      </c>
      <c r="E21" s="7">
        <v>0.68124999999999991</v>
      </c>
      <c r="F21" s="14">
        <f t="shared" si="1"/>
        <v>6.9444444444444198E-4</v>
      </c>
      <c r="J21" s="21">
        <v>200096</v>
      </c>
    </row>
    <row r="22" spans="1:10" ht="16.5" customHeight="1" x14ac:dyDescent="0.35">
      <c r="A22" s="8" t="s">
        <v>50</v>
      </c>
      <c r="B22" s="6" t="s">
        <v>148</v>
      </c>
      <c r="C22" s="7">
        <v>0.69583333333333319</v>
      </c>
      <c r="D22" t="str">
        <f t="shared" si="0"/>
        <v>0.:33</v>
      </c>
      <c r="E22" s="7">
        <v>0.6909722222222221</v>
      </c>
      <c r="F22" s="14">
        <f t="shared" si="1"/>
        <v>9.7222222222221877E-3</v>
      </c>
      <c r="J22" s="21">
        <v>200110</v>
      </c>
    </row>
    <row r="23" spans="1:10" ht="16.5" customHeight="1" x14ac:dyDescent="0.35">
      <c r="A23" s="8" t="s">
        <v>51</v>
      </c>
      <c r="B23" s="6" t="s">
        <v>149</v>
      </c>
      <c r="C23" s="7">
        <v>0.70277777777777772</v>
      </c>
      <c r="D23" t="str">
        <f t="shared" si="0"/>
        <v>0.:78</v>
      </c>
      <c r="E23" s="7">
        <v>0.69236111111111098</v>
      </c>
      <c r="F23" s="14">
        <f t="shared" si="1"/>
        <v>1.388888888888884E-3</v>
      </c>
      <c r="J23" s="21">
        <v>200114</v>
      </c>
    </row>
    <row r="24" spans="1:10" ht="16.5" customHeight="1" x14ac:dyDescent="0.35">
      <c r="A24" s="8" t="s">
        <v>52</v>
      </c>
      <c r="B24" s="6" t="s">
        <v>150</v>
      </c>
      <c r="C24" s="7">
        <v>0.7138888888888888</v>
      </c>
      <c r="D24" t="str">
        <f t="shared" si="0"/>
        <v>0.:89</v>
      </c>
      <c r="E24" s="7">
        <v>0.69583333333333319</v>
      </c>
      <c r="F24" s="14">
        <f t="shared" si="1"/>
        <v>3.4722222222222099E-3</v>
      </c>
      <c r="J24" s="21">
        <v>200124</v>
      </c>
    </row>
    <row r="25" spans="1:10" ht="16.5" customHeight="1" x14ac:dyDescent="0.35">
      <c r="A25" s="8" t="s">
        <v>53</v>
      </c>
      <c r="B25" s="6" t="s">
        <v>151</v>
      </c>
      <c r="C25" s="7">
        <v>0.71527777777777768</v>
      </c>
      <c r="D25" t="str">
        <f t="shared" si="0"/>
        <v>0.:78</v>
      </c>
      <c r="E25" s="7">
        <v>0.70277777777777772</v>
      </c>
      <c r="F25" s="14">
        <f t="shared" si="1"/>
        <v>6.9444444444445308E-3</v>
      </c>
      <c r="J25" s="21">
        <v>200126</v>
      </c>
    </row>
    <row r="26" spans="1:10" ht="16.5" customHeight="1" x14ac:dyDescent="0.35">
      <c r="A26" s="8" t="s">
        <v>54</v>
      </c>
      <c r="B26" s="6" t="s">
        <v>152</v>
      </c>
      <c r="C26" s="7">
        <v>0.72569444444444442</v>
      </c>
      <c r="D26" t="str">
        <f t="shared" si="0"/>
        <v>0.:44</v>
      </c>
      <c r="E26" s="7">
        <v>0.7138888888888888</v>
      </c>
      <c r="F26" s="14">
        <f t="shared" si="1"/>
        <v>1.1111111111111072E-2</v>
      </c>
      <c r="J26" s="21">
        <v>200146</v>
      </c>
    </row>
    <row r="27" spans="1:10" ht="16.5" customHeight="1" x14ac:dyDescent="0.35">
      <c r="A27" s="8" t="s">
        <v>55</v>
      </c>
      <c r="B27" s="6" t="s">
        <v>153</v>
      </c>
      <c r="C27" s="7">
        <v>0.72916666666666652</v>
      </c>
      <c r="D27" t="str">
        <f t="shared" si="0"/>
        <v>0.:67</v>
      </c>
      <c r="E27" s="7">
        <v>0.71527777777777768</v>
      </c>
      <c r="F27" s="14">
        <f t="shared" si="1"/>
        <v>1.388888888888884E-3</v>
      </c>
      <c r="J27" s="21">
        <v>200134</v>
      </c>
    </row>
    <row r="28" spans="1:10" ht="16.5" customHeight="1" x14ac:dyDescent="0.35">
      <c r="A28" s="8" t="s">
        <v>56</v>
      </c>
      <c r="B28" s="6" t="s">
        <v>154</v>
      </c>
      <c r="C28" s="7">
        <v>0.73055555555555551</v>
      </c>
      <c r="D28" t="str">
        <f t="shared" si="0"/>
        <v>0.:56</v>
      </c>
      <c r="E28" s="7">
        <v>0.72569444444444442</v>
      </c>
      <c r="F28" s="14">
        <f t="shared" si="1"/>
        <v>1.0416666666666741E-2</v>
      </c>
      <c r="J28" s="21">
        <v>200136</v>
      </c>
    </row>
    <row r="29" spans="1:10" ht="16.5" customHeight="1" x14ac:dyDescent="0.35">
      <c r="A29" s="8" t="s">
        <v>79</v>
      </c>
      <c r="B29" s="6" t="s">
        <v>155</v>
      </c>
      <c r="C29" s="7">
        <v>0.73124999999999996</v>
      </c>
      <c r="D29" t="str">
        <f t="shared" si="0"/>
        <v>0.:25</v>
      </c>
      <c r="E29" s="7">
        <v>0.72916666666666652</v>
      </c>
      <c r="F29" s="14">
        <f t="shared" si="1"/>
        <v>3.4722222222220989E-3</v>
      </c>
      <c r="J29" s="21">
        <v>200139</v>
      </c>
    </row>
    <row r="30" spans="1:10" ht="16.5" customHeight="1" x14ac:dyDescent="0.35">
      <c r="A30" s="8" t="s">
        <v>57</v>
      </c>
      <c r="B30" s="6" t="s">
        <v>156</v>
      </c>
      <c r="C30" s="7">
        <v>0.73819444444444426</v>
      </c>
      <c r="D30" t="str">
        <f t="shared" si="0"/>
        <v>0.:44</v>
      </c>
      <c r="E30" s="7">
        <v>0.73055555555555551</v>
      </c>
      <c r="F30" s="14">
        <f t="shared" si="1"/>
        <v>1.388888888888995E-3</v>
      </c>
      <c r="J30" s="21">
        <v>200149</v>
      </c>
    </row>
    <row r="31" spans="1:10" ht="16.5" customHeight="1" x14ac:dyDescent="0.35">
      <c r="A31" s="8" t="s">
        <v>58</v>
      </c>
      <c r="B31" s="6" t="s">
        <v>157</v>
      </c>
      <c r="C31" s="7">
        <v>0.74583333333333313</v>
      </c>
      <c r="D31" t="str">
        <f t="shared" si="0"/>
        <v>0.:33</v>
      </c>
      <c r="E31" s="7">
        <v>0.73124999999999996</v>
      </c>
      <c r="F31" s="14">
        <f t="shared" si="1"/>
        <v>6.9444444444444198E-4</v>
      </c>
      <c r="J31" s="21">
        <v>200167</v>
      </c>
    </row>
    <row r="32" spans="1:10" ht="16.5" customHeight="1" x14ac:dyDescent="0.35">
      <c r="A32" s="8" t="s">
        <v>216</v>
      </c>
      <c r="B32" s="6" t="s">
        <v>158</v>
      </c>
      <c r="C32" s="7">
        <v>0.74930555555555545</v>
      </c>
      <c r="D32" t="str">
        <f t="shared" si="0"/>
        <v>0.:55</v>
      </c>
      <c r="E32" s="7">
        <v>0.73819444444444426</v>
      </c>
      <c r="F32" s="14">
        <f t="shared" si="1"/>
        <v>6.9444444444443088E-3</v>
      </c>
      <c r="J32" s="21">
        <v>200181</v>
      </c>
    </row>
    <row r="33" spans="1:10" ht="16.5" customHeight="1" x14ac:dyDescent="0.35">
      <c r="A33" s="8" t="s">
        <v>59</v>
      </c>
      <c r="B33" s="6" t="s">
        <v>159</v>
      </c>
      <c r="C33" s="7">
        <v>0.7534722222222221</v>
      </c>
      <c r="D33" t="str">
        <f t="shared" si="0"/>
        <v>0.:22</v>
      </c>
      <c r="E33" s="7">
        <v>0.74583333333333313</v>
      </c>
      <c r="F33" s="14">
        <f t="shared" si="1"/>
        <v>7.6388888888888618E-3</v>
      </c>
      <c r="J33" s="21">
        <v>200193</v>
      </c>
    </row>
    <row r="34" spans="1:10" ht="16.5" customHeight="1" x14ac:dyDescent="0.35">
      <c r="A34" s="8" t="s">
        <v>60</v>
      </c>
      <c r="B34" s="6" t="s">
        <v>160</v>
      </c>
      <c r="C34" s="7">
        <v>0.75624999999999987</v>
      </c>
      <c r="D34" t="str">
        <f t="shared" si="0"/>
        <v>0.:25</v>
      </c>
      <c r="E34" s="7">
        <v>0.74930555555555545</v>
      </c>
      <c r="F34" s="14">
        <f t="shared" si="1"/>
        <v>3.4722222222223209E-3</v>
      </c>
      <c r="J34" s="21">
        <v>200201</v>
      </c>
    </row>
    <row r="35" spans="1:10" ht="16.5" customHeight="1" x14ac:dyDescent="0.35">
      <c r="A35" s="8" t="s">
        <v>61</v>
      </c>
      <c r="B35" s="6" t="s">
        <v>161</v>
      </c>
      <c r="C35" s="7">
        <v>0.75833333333333319</v>
      </c>
      <c r="D35" t="str">
        <f t="shared" si="0"/>
        <v>0.:33</v>
      </c>
      <c r="E35" s="7">
        <v>0.7534722222222221</v>
      </c>
      <c r="F35" s="14">
        <f t="shared" si="1"/>
        <v>4.1666666666666519E-3</v>
      </c>
      <c r="J35" s="21">
        <v>200206</v>
      </c>
    </row>
    <row r="36" spans="1:10" ht="16.5" customHeight="1" x14ac:dyDescent="0.35">
      <c r="A36" s="8" t="s">
        <v>62</v>
      </c>
      <c r="B36" s="6" t="s">
        <v>162</v>
      </c>
      <c r="C36" s="7">
        <v>0.76388888888888873</v>
      </c>
      <c r="D36" t="str">
        <f t="shared" si="0"/>
        <v>0.:89</v>
      </c>
      <c r="E36" s="7">
        <v>0.75624999999999987</v>
      </c>
      <c r="F36" s="14">
        <f t="shared" si="1"/>
        <v>2.7777777777777679E-3</v>
      </c>
      <c r="J36" s="21">
        <v>200218</v>
      </c>
    </row>
    <row r="37" spans="1:10" ht="16.5" customHeight="1" x14ac:dyDescent="0.35">
      <c r="A37" s="8" t="s">
        <v>80</v>
      </c>
      <c r="B37" s="6" t="s">
        <v>163</v>
      </c>
      <c r="C37" s="7">
        <v>0.76527777777777772</v>
      </c>
      <c r="D37" t="str">
        <f t="shared" si="0"/>
        <v>0.:78</v>
      </c>
      <c r="E37" s="7">
        <v>0.75833333333333319</v>
      </c>
      <c r="F37" s="14">
        <f t="shared" si="1"/>
        <v>2.0833333333333259E-3</v>
      </c>
      <c r="J37" s="21">
        <v>3102113</v>
      </c>
    </row>
    <row r="38" spans="1:10" ht="16.5" customHeight="1" x14ac:dyDescent="0.35">
      <c r="A38" s="8" t="s">
        <v>63</v>
      </c>
      <c r="B38" s="6" t="s">
        <v>164</v>
      </c>
      <c r="C38" s="7">
        <v>0.76944444444444426</v>
      </c>
      <c r="D38" t="str">
        <f t="shared" si="0"/>
        <v>0.:44</v>
      </c>
      <c r="E38" s="7">
        <v>0.76388888888888873</v>
      </c>
      <c r="F38" s="14">
        <f t="shared" si="1"/>
        <v>5.5555555555555358E-3</v>
      </c>
      <c r="J38" s="21">
        <v>200224</v>
      </c>
    </row>
    <row r="39" spans="1:10" ht="16.5" customHeight="1" x14ac:dyDescent="0.35">
      <c r="A39" s="8" t="s">
        <v>64</v>
      </c>
      <c r="B39" s="6" t="s">
        <v>165</v>
      </c>
      <c r="C39" s="7">
        <v>0.77361111111111103</v>
      </c>
      <c r="D39" t="str">
        <f t="shared" si="0"/>
        <v>0.:11</v>
      </c>
      <c r="E39" s="7">
        <v>0.76527777777777772</v>
      </c>
      <c r="F39" s="14">
        <f t="shared" si="1"/>
        <v>1.388888888888995E-3</v>
      </c>
      <c r="J39" s="21">
        <v>200244</v>
      </c>
    </row>
    <row r="40" spans="1:10" ht="16.5" customHeight="1" x14ac:dyDescent="0.35">
      <c r="A40" s="8" t="s">
        <v>81</v>
      </c>
      <c r="B40" s="6" t="s">
        <v>217</v>
      </c>
      <c r="C40" s="7">
        <v>0.77499999999999991</v>
      </c>
      <c r="D40" t="str">
        <f t="shared" si="0"/>
        <v>0.:75</v>
      </c>
      <c r="E40" s="7">
        <v>0.76944444444444426</v>
      </c>
      <c r="F40" s="14">
        <f t="shared" si="1"/>
        <v>4.1666666666665408E-3</v>
      </c>
      <c r="J40" s="21">
        <v>3102314</v>
      </c>
    </row>
    <row r="41" spans="1:10" ht="16.5" customHeight="1" x14ac:dyDescent="0.35">
      <c r="A41" s="8" t="s">
        <v>82</v>
      </c>
      <c r="B41" s="6" t="s">
        <v>218</v>
      </c>
      <c r="C41" s="7">
        <v>0.77569444444444435</v>
      </c>
      <c r="D41" t="str">
        <f t="shared" si="0"/>
        <v>0.:44</v>
      </c>
      <c r="E41" s="7">
        <v>0.77361111111111103</v>
      </c>
      <c r="F41" s="14">
        <f t="shared" si="1"/>
        <v>4.1666666666667629E-3</v>
      </c>
      <c r="J41" s="21">
        <v>3102315</v>
      </c>
    </row>
    <row r="42" spans="1:10" ht="16.5" customHeight="1" x14ac:dyDescent="0.35">
      <c r="A42" s="5" t="s">
        <v>83</v>
      </c>
      <c r="B42" s="6" t="s">
        <v>219</v>
      </c>
      <c r="C42" s="7">
        <v>0.77777777777777768</v>
      </c>
      <c r="D42" t="str">
        <f t="shared" si="0"/>
        <v>0.:78</v>
      </c>
      <c r="E42" s="7">
        <v>0.77499999999999991</v>
      </c>
      <c r="F42" s="14">
        <f t="shared" si="1"/>
        <v>1.388888888888884E-3</v>
      </c>
      <c r="J42" s="21">
        <v>3102316</v>
      </c>
    </row>
    <row r="43" spans="1:10" ht="16.5" customHeight="1" x14ac:dyDescent="0.35">
      <c r="A43" s="18" t="s">
        <v>136</v>
      </c>
      <c r="B43" s="20" t="s">
        <v>166</v>
      </c>
      <c r="C43" s="7">
        <v>0.7847222222222221</v>
      </c>
      <c r="D43" t="str">
        <f t="shared" si="0"/>
        <v>0.:22</v>
      </c>
      <c r="E43" s="7">
        <v>0.77569444444444435</v>
      </c>
      <c r="F43" s="14">
        <f t="shared" si="1"/>
        <v>6.9444444444444198E-4</v>
      </c>
      <c r="J43" s="21">
        <v>3102317</v>
      </c>
    </row>
    <row r="44" spans="1:10" ht="16.5" customHeight="1" x14ac:dyDescent="0.35">
      <c r="A44" s="17" t="s">
        <v>91</v>
      </c>
      <c r="B44" s="20" t="s">
        <v>167</v>
      </c>
      <c r="C44" s="7">
        <v>0.79513888888888873</v>
      </c>
      <c r="D44" t="str">
        <f t="shared" si="0"/>
        <v>0.:89</v>
      </c>
      <c r="E44" s="7">
        <v>0.7763888888888888</v>
      </c>
      <c r="F44" s="14">
        <f t="shared" si="1"/>
        <v>6.9444444444444198E-4</v>
      </c>
      <c r="J44" s="21">
        <v>3102318</v>
      </c>
    </row>
    <row r="45" spans="1:10" ht="16.5" customHeight="1" x14ac:dyDescent="0.35">
      <c r="A45" s="5" t="s">
        <v>84</v>
      </c>
      <c r="B45" s="6" t="s">
        <v>220</v>
      </c>
      <c r="C45" s="7">
        <v>0.7979166666666665</v>
      </c>
      <c r="D45" t="str">
        <f t="shared" si="0"/>
        <v>0.:66</v>
      </c>
      <c r="E45" s="7">
        <v>0.77777777777777768</v>
      </c>
      <c r="F45" s="14">
        <f t="shared" si="1"/>
        <v>1.388888888888884E-3</v>
      </c>
      <c r="J45" s="21">
        <v>3102319</v>
      </c>
    </row>
    <row r="46" spans="1:10" ht="16.5" customHeight="1" x14ac:dyDescent="0.35">
      <c r="A46" s="5" t="s">
        <v>85</v>
      </c>
      <c r="B46" s="6" t="s">
        <v>221</v>
      </c>
      <c r="C46" s="7">
        <v>0.79861111111111105</v>
      </c>
      <c r="D46" t="str">
        <f t="shared" si="0"/>
        <v>0.:11</v>
      </c>
      <c r="E46" s="7">
        <v>0.77847222222222212</v>
      </c>
      <c r="F46" s="14">
        <f t="shared" si="1"/>
        <v>6.9444444444444198E-4</v>
      </c>
      <c r="J46" s="21">
        <v>3102320</v>
      </c>
    </row>
    <row r="47" spans="1:10" ht="16.5" customHeight="1" x14ac:dyDescent="0.35">
      <c r="A47" s="8" t="s">
        <v>86</v>
      </c>
      <c r="B47" s="6" t="s">
        <v>222</v>
      </c>
      <c r="C47" s="7">
        <v>0.79999999999999982</v>
      </c>
      <c r="D47" s="16">
        <v>0.78472222222222221</v>
      </c>
      <c r="E47" s="7"/>
      <c r="F47" s="14"/>
      <c r="J47" s="21">
        <v>200413</v>
      </c>
    </row>
    <row r="48" spans="1:10" ht="16.5" customHeight="1" x14ac:dyDescent="0.35">
      <c r="A48" s="8" t="s">
        <v>65</v>
      </c>
      <c r="B48" s="6" t="s">
        <v>168</v>
      </c>
      <c r="C48" s="9">
        <v>0.80277777777777759</v>
      </c>
      <c r="D48" s="15" t="str">
        <f t="shared" si="0"/>
        <v>0.:78</v>
      </c>
      <c r="E48" s="9">
        <v>0.77916666666666656</v>
      </c>
      <c r="F48" s="14">
        <f>E48-E46</f>
        <v>6.9444444444444198E-4</v>
      </c>
      <c r="J48" s="21">
        <v>200413</v>
      </c>
    </row>
    <row r="49" spans="1:10" ht="16.5" customHeight="1" x14ac:dyDescent="0.35">
      <c r="A49" s="10" t="s">
        <v>66</v>
      </c>
      <c r="B49" s="6" t="s">
        <v>169</v>
      </c>
      <c r="C49" s="9">
        <v>0.80416666666666659</v>
      </c>
      <c r="D49" t="str">
        <f t="shared" si="0"/>
        <v>0.:67</v>
      </c>
      <c r="E49" s="9">
        <v>0.77986111111111089</v>
      </c>
      <c r="F49" s="14">
        <f t="shared" si="1"/>
        <v>6.9444444444433095E-4</v>
      </c>
      <c r="J49" s="21">
        <v>3102321</v>
      </c>
    </row>
    <row r="50" spans="1:10" ht="16.5" customHeight="1" x14ac:dyDescent="0.35">
      <c r="A50" s="10" t="s">
        <v>67</v>
      </c>
      <c r="B50" s="6" t="s">
        <v>170</v>
      </c>
      <c r="C50" s="9">
        <v>0.81736111111111098</v>
      </c>
      <c r="D50" t="str">
        <f t="shared" si="0"/>
        <v>0.:11</v>
      </c>
      <c r="E50" s="9">
        <v>0.7847222222222221</v>
      </c>
      <c r="F50" s="14">
        <f t="shared" si="1"/>
        <v>4.8611111111112049E-3</v>
      </c>
      <c r="J50" s="21">
        <v>3102322</v>
      </c>
    </row>
    <row r="51" spans="1:10" ht="16.5" customHeight="1" x14ac:dyDescent="0.35">
      <c r="A51" s="11" t="s">
        <v>68</v>
      </c>
      <c r="B51" s="6" t="s">
        <v>171</v>
      </c>
      <c r="C51" s="7">
        <v>0.82986111111111105</v>
      </c>
      <c r="D51" t="str">
        <f t="shared" si="0"/>
        <v>0.:11</v>
      </c>
      <c r="E51" s="7">
        <v>0.79513888888888873</v>
      </c>
      <c r="F51" s="14">
        <f t="shared" si="1"/>
        <v>1.041666666666663E-2</v>
      </c>
      <c r="J51" s="21">
        <v>3102323</v>
      </c>
    </row>
    <row r="52" spans="1:10" ht="16.5" customHeight="1" x14ac:dyDescent="0.35">
      <c r="A52" s="10" t="s">
        <v>69</v>
      </c>
      <c r="B52" s="6" t="s">
        <v>172</v>
      </c>
      <c r="C52" s="9">
        <v>0.83333333333333326</v>
      </c>
      <c r="D52" t="str">
        <f t="shared" si="0"/>
        <v>0.:33</v>
      </c>
      <c r="E52" s="9">
        <v>0.79652777777777772</v>
      </c>
      <c r="F52" s="14">
        <f t="shared" si="1"/>
        <v>1.388888888888995E-3</v>
      </c>
      <c r="J52" s="21">
        <v>3102324</v>
      </c>
    </row>
    <row r="53" spans="1:10" ht="16.5" customHeight="1" x14ac:dyDescent="0.35">
      <c r="A53" s="10" t="s">
        <v>70</v>
      </c>
      <c r="B53" s="6" t="s">
        <v>173</v>
      </c>
      <c r="C53" s="7">
        <v>0.83819444444444435</v>
      </c>
      <c r="D53" t="str">
        <f t="shared" si="0"/>
        <v>0.:44</v>
      </c>
      <c r="E53" s="7">
        <v>0.79722222222222205</v>
      </c>
      <c r="F53" s="14">
        <f t="shared" si="1"/>
        <v>6.9444444444433095E-4</v>
      </c>
      <c r="J53" s="21">
        <v>3102325</v>
      </c>
    </row>
    <row r="54" spans="1:10" ht="16.5" customHeight="1" x14ac:dyDescent="0.35">
      <c r="A54" s="8" t="s">
        <v>12</v>
      </c>
      <c r="B54" s="6" t="s">
        <v>174</v>
      </c>
      <c r="C54" s="7">
        <v>0.84861111111111098</v>
      </c>
      <c r="D54" t="str">
        <f t="shared" si="0"/>
        <v>0.:11</v>
      </c>
      <c r="E54" s="7">
        <v>0.7979166666666665</v>
      </c>
      <c r="F54" s="14">
        <f t="shared" si="1"/>
        <v>6.9444444444444198E-4</v>
      </c>
      <c r="J54" s="21">
        <v>200248</v>
      </c>
    </row>
    <row r="55" spans="1:10" ht="15.75" customHeight="1" x14ac:dyDescent="0.35">
      <c r="A55" s="5" t="s">
        <v>71</v>
      </c>
      <c r="B55" s="6" t="s">
        <v>175</v>
      </c>
      <c r="C55" s="7">
        <v>0.85208333333333319</v>
      </c>
      <c r="D55" t="str">
        <f t="shared" si="0"/>
        <v>0.:33</v>
      </c>
      <c r="E55" s="7">
        <v>0.79861111111111105</v>
      </c>
      <c r="F55" s="14">
        <f t="shared" si="1"/>
        <v>6.94444444444553E-4</v>
      </c>
      <c r="J55" s="21">
        <v>200251</v>
      </c>
    </row>
    <row r="56" spans="1:10" ht="15" customHeight="1" x14ac:dyDescent="0.35">
      <c r="A56" s="8" t="s">
        <v>72</v>
      </c>
      <c r="B56" s="6" t="s">
        <v>223</v>
      </c>
      <c r="C56" s="7">
        <v>0.8604166666666665</v>
      </c>
      <c r="D56" t="str">
        <f t="shared" si="0"/>
        <v>0.:66</v>
      </c>
      <c r="E56" s="7">
        <v>0.79999999999999982</v>
      </c>
      <c r="F56" s="14">
        <f t="shared" si="1"/>
        <v>1.3888888888887729E-3</v>
      </c>
      <c r="J56" s="21">
        <v>200266</v>
      </c>
    </row>
    <row r="57" spans="1:10" ht="15" customHeight="1" x14ac:dyDescent="0.35">
      <c r="A57" s="5" t="s">
        <v>73</v>
      </c>
      <c r="B57" s="6" t="s">
        <v>224</v>
      </c>
      <c r="C57" s="7">
        <v>0.86458333333333315</v>
      </c>
      <c r="D57" t="str">
        <f t="shared" si="0"/>
        <v>0.:33</v>
      </c>
      <c r="E57" s="7">
        <v>0.80277777777777759</v>
      </c>
      <c r="F57" s="14">
        <f t="shared" si="1"/>
        <v>2.7777777777777679E-3</v>
      </c>
      <c r="J57" s="21">
        <v>200273</v>
      </c>
    </row>
    <row r="58" spans="1:10" ht="15" customHeight="1" x14ac:dyDescent="0.35">
      <c r="A58" s="8" t="s">
        <v>9</v>
      </c>
      <c r="B58" s="6" t="s">
        <v>225</v>
      </c>
      <c r="C58" s="9">
        <v>0.87152777777777746</v>
      </c>
      <c r="D58" t="str">
        <f t="shared" si="0"/>
        <v>0.:77</v>
      </c>
      <c r="E58" s="9">
        <v>0.80416666666666659</v>
      </c>
      <c r="F58" s="14">
        <f t="shared" si="1"/>
        <v>1.388888888888995E-3</v>
      </c>
      <c r="J58" s="21">
        <v>200275</v>
      </c>
    </row>
    <row r="59" spans="1:10" ht="15.75" customHeight="1" x14ac:dyDescent="0.35">
      <c r="A59" s="23" t="s">
        <v>5</v>
      </c>
      <c r="B59" s="23"/>
      <c r="C59" s="3" t="s">
        <v>74</v>
      </c>
      <c r="D59" t="str">
        <f t="shared" si="0"/>
        <v>Du:11</v>
      </c>
      <c r="E59" s="4"/>
      <c r="J59" s="23" t="s">
        <v>211</v>
      </c>
    </row>
    <row r="60" spans="1:10" ht="15.75" customHeight="1" x14ac:dyDescent="0.35">
      <c r="A60" s="23" t="s">
        <v>4</v>
      </c>
      <c r="B60" s="23"/>
      <c r="C60" s="3" t="s">
        <v>75</v>
      </c>
      <c r="D60" t="str">
        <f t="shared" si="0"/>
        <v>من:11</v>
      </c>
      <c r="E60" s="4"/>
      <c r="J60" s="23"/>
    </row>
    <row r="61" spans="1:10" ht="15.75" customHeight="1" x14ac:dyDescent="0.35">
      <c r="A61" s="10" t="s">
        <v>9</v>
      </c>
      <c r="B61" s="6" t="s">
        <v>225</v>
      </c>
      <c r="C61" s="9" t="s">
        <v>92</v>
      </c>
      <c r="D61" t="str">
        <f t="shared" si="0"/>
        <v>07:00</v>
      </c>
      <c r="E61" s="9">
        <v>0.29166666666666669</v>
      </c>
      <c r="F61" s="12">
        <v>0</v>
      </c>
      <c r="J61" s="21">
        <v>200414</v>
      </c>
    </row>
    <row r="62" spans="1:10" ht="15" customHeight="1" x14ac:dyDescent="0.35">
      <c r="A62" s="10" t="s">
        <v>10</v>
      </c>
      <c r="B62" s="6" t="s">
        <v>226</v>
      </c>
      <c r="C62" s="9" t="s">
        <v>93</v>
      </c>
      <c r="D62" t="str">
        <f t="shared" si="0"/>
        <v>07:04</v>
      </c>
      <c r="E62" s="9">
        <v>0.29444444444444445</v>
      </c>
      <c r="F62" s="14">
        <f>E62-E61</f>
        <v>2.7777777777777679E-3</v>
      </c>
      <c r="J62" s="21">
        <v>200284</v>
      </c>
    </row>
    <row r="63" spans="1:10" ht="15" customHeight="1" x14ac:dyDescent="0.35">
      <c r="A63" s="10" t="s">
        <v>11</v>
      </c>
      <c r="B63" s="6" t="s">
        <v>227</v>
      </c>
      <c r="C63" s="9" t="s">
        <v>94</v>
      </c>
      <c r="D63" t="str">
        <f t="shared" si="0"/>
        <v>07:09</v>
      </c>
      <c r="E63" s="9">
        <v>0.2951388888888889</v>
      </c>
      <c r="F63" s="14">
        <f t="shared" ref="F63:F105" si="2">E63-E62</f>
        <v>6.9444444444444198E-4</v>
      </c>
      <c r="J63" s="21">
        <v>200282</v>
      </c>
    </row>
    <row r="64" spans="1:10" ht="15" customHeight="1" x14ac:dyDescent="0.35">
      <c r="A64" s="10" t="s">
        <v>12</v>
      </c>
      <c r="B64" s="6" t="s">
        <v>174</v>
      </c>
      <c r="C64" s="9" t="s">
        <v>95</v>
      </c>
      <c r="D64" t="str">
        <f t="shared" ref="D64:D105" si="3">LEFT(C64,2) &amp; ":" &amp; RIGHT(C64,2)</f>
        <v>07:20</v>
      </c>
      <c r="E64" s="9">
        <v>0.2986111111111111</v>
      </c>
      <c r="F64" s="14">
        <f t="shared" si="2"/>
        <v>3.4722222222222099E-3</v>
      </c>
      <c r="J64" s="21">
        <v>200281</v>
      </c>
    </row>
    <row r="65" spans="1:10" ht="15" customHeight="1" x14ac:dyDescent="0.35">
      <c r="A65" s="10" t="s">
        <v>13</v>
      </c>
      <c r="B65" s="6" t="s">
        <v>176</v>
      </c>
      <c r="C65" s="9" t="s">
        <v>96</v>
      </c>
      <c r="D65" t="str">
        <f t="shared" si="3"/>
        <v>07:23</v>
      </c>
      <c r="E65" s="9">
        <v>0.30069444444444443</v>
      </c>
      <c r="F65" s="14">
        <f t="shared" si="2"/>
        <v>2.0833333333333259E-3</v>
      </c>
      <c r="J65" s="21">
        <v>200279</v>
      </c>
    </row>
    <row r="66" spans="1:10" ht="15" customHeight="1" x14ac:dyDescent="0.35">
      <c r="A66" s="10" t="s">
        <v>14</v>
      </c>
      <c r="B66" s="6" t="s">
        <v>177</v>
      </c>
      <c r="C66" s="9" t="s">
        <v>97</v>
      </c>
      <c r="D66" t="str">
        <f t="shared" si="3"/>
        <v>07:35</v>
      </c>
      <c r="E66" s="9">
        <v>0.30624999999999997</v>
      </c>
      <c r="F66" s="14">
        <f t="shared" si="2"/>
        <v>5.5555555555555358E-3</v>
      </c>
      <c r="J66" s="21">
        <v>200277</v>
      </c>
    </row>
    <row r="67" spans="1:10" ht="15" customHeight="1" x14ac:dyDescent="0.35">
      <c r="A67" s="10" t="s">
        <v>15</v>
      </c>
      <c r="B67" s="6" t="s">
        <v>178</v>
      </c>
      <c r="C67" s="9" t="s">
        <v>98</v>
      </c>
      <c r="D67" t="str">
        <f t="shared" si="3"/>
        <v>07:38</v>
      </c>
      <c r="E67" s="9">
        <v>0.30833333333333335</v>
      </c>
      <c r="F67" s="14">
        <f t="shared" si="2"/>
        <v>2.0833333333333814E-3</v>
      </c>
      <c r="J67" s="21">
        <v>200274</v>
      </c>
    </row>
    <row r="68" spans="1:10" ht="15" customHeight="1" x14ac:dyDescent="0.35">
      <c r="A68" s="10" t="s">
        <v>16</v>
      </c>
      <c r="B68" s="6" t="s">
        <v>179</v>
      </c>
      <c r="C68" s="9" t="s">
        <v>99</v>
      </c>
      <c r="D68" t="str">
        <f t="shared" si="3"/>
        <v>07:50</v>
      </c>
      <c r="E68" s="9">
        <v>0.3125</v>
      </c>
      <c r="F68" s="14">
        <f t="shared" si="2"/>
        <v>4.1666666666666519E-3</v>
      </c>
      <c r="J68" s="21">
        <v>200272</v>
      </c>
    </row>
    <row r="69" spans="1:10" ht="15" customHeight="1" x14ac:dyDescent="0.35">
      <c r="A69" s="10" t="s">
        <v>76</v>
      </c>
      <c r="B69" s="6" t="s">
        <v>180</v>
      </c>
      <c r="C69" s="9" t="s">
        <v>100</v>
      </c>
      <c r="D69" t="str">
        <f t="shared" si="3"/>
        <v>08:02</v>
      </c>
      <c r="E69" s="9">
        <v>0.32361111111111113</v>
      </c>
      <c r="F69" s="14">
        <f t="shared" si="2"/>
        <v>1.1111111111111127E-2</v>
      </c>
      <c r="J69" s="21">
        <v>200267</v>
      </c>
    </row>
    <row r="70" spans="1:10" ht="15" customHeight="1" x14ac:dyDescent="0.35">
      <c r="A70" s="10" t="s">
        <v>17</v>
      </c>
      <c r="B70" s="6" t="s">
        <v>181</v>
      </c>
      <c r="C70" s="9" t="s">
        <v>101</v>
      </c>
      <c r="D70" t="str">
        <f t="shared" si="3"/>
        <v>08:17</v>
      </c>
      <c r="E70" s="9">
        <v>0.3347222222222222</v>
      </c>
      <c r="F70" s="14">
        <f t="shared" si="2"/>
        <v>1.1111111111111072E-2</v>
      </c>
      <c r="J70" s="21">
        <v>200249</v>
      </c>
    </row>
    <row r="71" spans="1:10" ht="15" customHeight="1" x14ac:dyDescent="0.35">
      <c r="A71" s="10" t="s">
        <v>18</v>
      </c>
      <c r="B71" s="6" t="s">
        <v>182</v>
      </c>
      <c r="C71" s="9" t="s">
        <v>102</v>
      </c>
      <c r="D71" t="str">
        <f t="shared" si="3"/>
        <v>08:19</v>
      </c>
      <c r="E71" s="9">
        <v>0.33611111111111108</v>
      </c>
      <c r="F71" s="14">
        <f t="shared" si="2"/>
        <v>1.388888888888884E-3</v>
      </c>
      <c r="J71" s="21">
        <v>200247</v>
      </c>
    </row>
    <row r="72" spans="1:10" ht="15" customHeight="1" x14ac:dyDescent="0.35">
      <c r="A72" s="10" t="s">
        <v>19</v>
      </c>
      <c r="B72" s="6" t="s">
        <v>183</v>
      </c>
      <c r="C72" s="9" t="s">
        <v>103</v>
      </c>
      <c r="D72" t="str">
        <f t="shared" si="3"/>
        <v>08:21</v>
      </c>
      <c r="E72" s="9">
        <v>0.33749999999999997</v>
      </c>
      <c r="F72" s="14">
        <f t="shared" si="2"/>
        <v>1.388888888888884E-3</v>
      </c>
      <c r="J72" s="21">
        <v>200246</v>
      </c>
    </row>
    <row r="73" spans="1:10" ht="15" customHeight="1" x14ac:dyDescent="0.35">
      <c r="A73" s="10" t="s">
        <v>20</v>
      </c>
      <c r="B73" s="6" t="s">
        <v>184</v>
      </c>
      <c r="C73" s="9" t="s">
        <v>104</v>
      </c>
      <c r="D73" t="str">
        <f t="shared" si="3"/>
        <v>08:24</v>
      </c>
      <c r="E73" s="9">
        <v>0.33888888888888885</v>
      </c>
      <c r="F73" s="14">
        <f t="shared" si="2"/>
        <v>1.388888888888884E-3</v>
      </c>
      <c r="J73" s="21">
        <v>200239</v>
      </c>
    </row>
    <row r="74" spans="1:10" ht="15" customHeight="1" x14ac:dyDescent="0.35">
      <c r="A74" s="22" t="s">
        <v>136</v>
      </c>
      <c r="B74" s="20" t="s">
        <v>166</v>
      </c>
      <c r="C74" s="9">
        <v>0.3576388888888889</v>
      </c>
      <c r="D74" t="str">
        <f t="shared" si="3"/>
        <v>0.:89</v>
      </c>
      <c r="E74" s="9">
        <v>0.34027777777777773</v>
      </c>
      <c r="F74" s="14">
        <f t="shared" si="2"/>
        <v>1.388888888888884E-3</v>
      </c>
      <c r="J74" s="21">
        <v>200231</v>
      </c>
    </row>
    <row r="75" spans="1:10" ht="15" customHeight="1" x14ac:dyDescent="0.35">
      <c r="A75" s="22" t="s">
        <v>91</v>
      </c>
      <c r="B75" s="20" t="s">
        <v>167</v>
      </c>
      <c r="C75" s="9" t="s">
        <v>105</v>
      </c>
      <c r="D75" t="str">
        <f t="shared" si="3"/>
        <v>08:50</v>
      </c>
      <c r="E75" s="9">
        <v>0.34097222222222223</v>
      </c>
      <c r="F75" s="14">
        <f t="shared" si="2"/>
        <v>6.9444444444449749E-4</v>
      </c>
      <c r="J75" s="21">
        <v>200229</v>
      </c>
    </row>
    <row r="76" spans="1:10" ht="15" customHeight="1" x14ac:dyDescent="0.35">
      <c r="A76" s="10" t="s">
        <v>21</v>
      </c>
      <c r="B76" s="6" t="s">
        <v>185</v>
      </c>
      <c r="C76" s="9" t="s">
        <v>106</v>
      </c>
      <c r="D76" t="str">
        <f t="shared" si="3"/>
        <v>08:57</v>
      </c>
      <c r="E76" s="9">
        <v>0.34166666666666662</v>
      </c>
      <c r="F76" s="14">
        <f t="shared" si="2"/>
        <v>6.9444444444438647E-4</v>
      </c>
      <c r="J76" s="21">
        <v>200235</v>
      </c>
    </row>
    <row r="77" spans="1:10" ht="15" customHeight="1" x14ac:dyDescent="0.35">
      <c r="A77" s="10" t="s">
        <v>22</v>
      </c>
      <c r="B77" s="6" t="s">
        <v>186</v>
      </c>
      <c r="C77" s="9" t="s">
        <v>107</v>
      </c>
      <c r="D77" t="str">
        <f t="shared" si="3"/>
        <v>08:58</v>
      </c>
      <c r="E77" s="9">
        <v>0.34236111111111112</v>
      </c>
      <c r="F77" s="14">
        <f t="shared" si="2"/>
        <v>6.9444444444449749E-4</v>
      </c>
      <c r="J77" s="21">
        <v>200238</v>
      </c>
    </row>
    <row r="78" spans="1:10" ht="15" customHeight="1" x14ac:dyDescent="0.35">
      <c r="A78" s="8" t="s">
        <v>23</v>
      </c>
      <c r="B78" s="6" t="s">
        <v>187</v>
      </c>
      <c r="C78" s="9" t="s">
        <v>108</v>
      </c>
      <c r="D78" s="16">
        <v>0.3576388888888889</v>
      </c>
      <c r="E78" s="9"/>
      <c r="F78" s="14"/>
      <c r="J78" s="21">
        <v>200413</v>
      </c>
    </row>
    <row r="79" spans="1:10" ht="15" customHeight="1" x14ac:dyDescent="0.35">
      <c r="A79" s="8" t="s">
        <v>24</v>
      </c>
      <c r="B79" s="6" t="s">
        <v>188</v>
      </c>
      <c r="C79" s="9" t="s">
        <v>109</v>
      </c>
      <c r="D79" t="str">
        <f t="shared" si="3"/>
        <v>09:04</v>
      </c>
      <c r="E79" s="9">
        <v>0.3430555555555555</v>
      </c>
      <c r="F79" s="14">
        <f>E79-E77</f>
        <v>6.9444444444438647E-4</v>
      </c>
      <c r="J79" s="21">
        <v>200413</v>
      </c>
    </row>
    <row r="80" spans="1:10" ht="15" customHeight="1" x14ac:dyDescent="0.35">
      <c r="A80" s="10" t="s">
        <v>25</v>
      </c>
      <c r="B80" s="6" t="s">
        <v>189</v>
      </c>
      <c r="C80" s="9" t="s">
        <v>110</v>
      </c>
      <c r="D80" t="str">
        <f t="shared" si="3"/>
        <v>09:11</v>
      </c>
      <c r="E80" s="9">
        <v>0.34375</v>
      </c>
      <c r="F80" s="14">
        <f t="shared" si="2"/>
        <v>6.9444444444449749E-4</v>
      </c>
      <c r="J80" s="21">
        <v>200237</v>
      </c>
    </row>
    <row r="81" spans="1:10" ht="15" customHeight="1" x14ac:dyDescent="0.35">
      <c r="A81" s="10" t="s">
        <v>88</v>
      </c>
      <c r="B81" s="6" t="s">
        <v>190</v>
      </c>
      <c r="C81" s="9" t="s">
        <v>111</v>
      </c>
      <c r="D81" t="str">
        <f t="shared" si="3"/>
        <v>09:20</v>
      </c>
      <c r="E81" s="9">
        <v>0.35416666666666669</v>
      </c>
      <c r="F81" s="14">
        <f t="shared" si="2"/>
        <v>1.0416666666666685E-2</v>
      </c>
      <c r="J81" s="21">
        <v>200233</v>
      </c>
    </row>
    <row r="82" spans="1:10" ht="15" customHeight="1" x14ac:dyDescent="0.35">
      <c r="A82" s="10" t="s">
        <v>26</v>
      </c>
      <c r="B82" s="6" t="s">
        <v>191</v>
      </c>
      <c r="C82" s="9" t="s">
        <v>112</v>
      </c>
      <c r="D82" t="str">
        <f t="shared" si="3"/>
        <v>09:28</v>
      </c>
      <c r="E82" s="9">
        <v>0.35625000000000001</v>
      </c>
      <c r="F82" s="14">
        <f t="shared" si="2"/>
        <v>2.0833333333333259E-3</v>
      </c>
      <c r="J82" s="21">
        <v>200230</v>
      </c>
    </row>
    <row r="83" spans="1:10" ht="15" customHeight="1" x14ac:dyDescent="0.35">
      <c r="A83" s="10" t="s">
        <v>27</v>
      </c>
      <c r="B83" s="6" t="s">
        <v>192</v>
      </c>
      <c r="C83" s="9" t="s">
        <v>113</v>
      </c>
      <c r="D83" t="str">
        <f t="shared" si="3"/>
        <v>09:31</v>
      </c>
      <c r="E83" s="9">
        <v>0.35694444444444445</v>
      </c>
      <c r="F83" s="14">
        <f t="shared" si="2"/>
        <v>6.9444444444444198E-4</v>
      </c>
      <c r="J83" s="21">
        <v>200234</v>
      </c>
    </row>
    <row r="84" spans="1:10" ht="15" customHeight="1" x14ac:dyDescent="0.35">
      <c r="A84" s="10" t="s">
        <v>28</v>
      </c>
      <c r="B84" s="6" t="s">
        <v>193</v>
      </c>
      <c r="C84" s="9" t="s">
        <v>114</v>
      </c>
      <c r="D84" t="str">
        <f t="shared" si="3"/>
        <v>09:35</v>
      </c>
      <c r="E84" s="9">
        <v>0.35902777777777778</v>
      </c>
      <c r="F84" s="14">
        <f t="shared" si="2"/>
        <v>2.0833333333333259E-3</v>
      </c>
      <c r="J84" s="21">
        <v>200240</v>
      </c>
    </row>
    <row r="85" spans="1:10" ht="15" customHeight="1" x14ac:dyDescent="0.35">
      <c r="A85" s="10" t="s">
        <v>228</v>
      </c>
      <c r="B85" s="6" t="s">
        <v>194</v>
      </c>
      <c r="C85" s="9" t="s">
        <v>115</v>
      </c>
      <c r="D85" t="str">
        <f t="shared" si="3"/>
        <v>09:41</v>
      </c>
      <c r="E85" s="9">
        <v>0.35972222222222222</v>
      </c>
      <c r="F85" s="14">
        <f t="shared" si="2"/>
        <v>6.9444444444444198E-4</v>
      </c>
      <c r="J85" s="21">
        <v>200243</v>
      </c>
    </row>
    <row r="86" spans="1:10" ht="15" customHeight="1" x14ac:dyDescent="0.35">
      <c r="A86" s="10" t="s">
        <v>29</v>
      </c>
      <c r="B86" s="6" t="s">
        <v>195</v>
      </c>
      <c r="C86" s="9" t="s">
        <v>116</v>
      </c>
      <c r="D86" t="str">
        <f t="shared" si="3"/>
        <v>09:46</v>
      </c>
      <c r="E86" s="9">
        <v>0.3611111111111111</v>
      </c>
      <c r="F86" s="14">
        <f t="shared" si="2"/>
        <v>1.388888888888884E-3</v>
      </c>
      <c r="J86" s="21">
        <v>200225</v>
      </c>
    </row>
    <row r="87" spans="1:10" ht="15" customHeight="1" x14ac:dyDescent="0.35">
      <c r="A87" s="10" t="s">
        <v>30</v>
      </c>
      <c r="B87" s="6" t="s">
        <v>196</v>
      </c>
      <c r="C87" s="9" t="s">
        <v>117</v>
      </c>
      <c r="D87" t="str">
        <f t="shared" si="3"/>
        <v>10:03</v>
      </c>
      <c r="E87" s="9">
        <v>0.36388888888888887</v>
      </c>
      <c r="F87" s="14">
        <f t="shared" si="2"/>
        <v>2.7777777777777679E-3</v>
      </c>
      <c r="J87" s="21">
        <v>3102353</v>
      </c>
    </row>
    <row r="88" spans="1:10" ht="15" customHeight="1" x14ac:dyDescent="0.35">
      <c r="A88" s="10" t="s">
        <v>31</v>
      </c>
      <c r="B88" s="6" t="s">
        <v>197</v>
      </c>
      <c r="C88" s="9" t="s">
        <v>118</v>
      </c>
      <c r="D88" t="str">
        <f t="shared" si="3"/>
        <v>10:07</v>
      </c>
      <c r="E88" s="9">
        <v>0.36874999999999997</v>
      </c>
      <c r="F88" s="14">
        <f t="shared" si="2"/>
        <v>4.8611111111110938E-3</v>
      </c>
      <c r="J88" s="21">
        <v>200205</v>
      </c>
    </row>
    <row r="89" spans="1:10" ht="15" customHeight="1" x14ac:dyDescent="0.35">
      <c r="A89" s="10" t="s">
        <v>77</v>
      </c>
      <c r="B89" s="6" t="s">
        <v>198</v>
      </c>
      <c r="C89" s="9" t="s">
        <v>119</v>
      </c>
      <c r="D89" t="str">
        <f t="shared" si="3"/>
        <v>10:15</v>
      </c>
      <c r="E89" s="9">
        <v>0.375</v>
      </c>
      <c r="F89" s="14">
        <f t="shared" si="2"/>
        <v>6.2500000000000333E-3</v>
      </c>
      <c r="J89" s="21">
        <v>200202</v>
      </c>
    </row>
    <row r="90" spans="1:10" ht="15" customHeight="1" x14ac:dyDescent="0.35">
      <c r="A90" s="10" t="s">
        <v>32</v>
      </c>
      <c r="B90" s="6" t="s">
        <v>199</v>
      </c>
      <c r="C90" s="9" t="s">
        <v>120</v>
      </c>
      <c r="D90" t="str">
        <f t="shared" si="3"/>
        <v>10:16</v>
      </c>
      <c r="E90" s="9">
        <v>0.38055555555555554</v>
      </c>
      <c r="F90" s="14">
        <f t="shared" si="2"/>
        <v>5.5555555555555358E-3</v>
      </c>
      <c r="J90" s="21">
        <v>200192</v>
      </c>
    </row>
    <row r="91" spans="1:10" ht="15.75" customHeight="1" x14ac:dyDescent="0.35">
      <c r="A91" s="10" t="s">
        <v>33</v>
      </c>
      <c r="B91" s="6" t="s">
        <v>200</v>
      </c>
      <c r="C91" s="9" t="s">
        <v>121</v>
      </c>
      <c r="D91" t="str">
        <f t="shared" si="3"/>
        <v>10:18</v>
      </c>
      <c r="E91" s="9">
        <v>0.38263888888888892</v>
      </c>
      <c r="F91" s="14">
        <f t="shared" si="2"/>
        <v>2.0833333333333814E-3</v>
      </c>
      <c r="J91" s="21">
        <v>200182</v>
      </c>
    </row>
    <row r="92" spans="1:10" ht="15" customHeight="1" x14ac:dyDescent="0.35">
      <c r="A92" s="10" t="s">
        <v>34</v>
      </c>
      <c r="B92" s="6" t="s">
        <v>201</v>
      </c>
      <c r="C92" s="9" t="s">
        <v>122</v>
      </c>
      <c r="D92" t="str">
        <f t="shared" si="3"/>
        <v>10:20</v>
      </c>
      <c r="E92" s="9">
        <v>0.38541666666666669</v>
      </c>
      <c r="F92" s="14">
        <f t="shared" si="2"/>
        <v>2.7777777777777679E-3</v>
      </c>
      <c r="J92" s="21">
        <v>200166</v>
      </c>
    </row>
    <row r="93" spans="1:10" ht="15.75" customHeight="1" x14ac:dyDescent="0.35">
      <c r="A93" s="10" t="s">
        <v>35</v>
      </c>
      <c r="B93" s="6" t="s">
        <v>202</v>
      </c>
      <c r="C93" s="9" t="s">
        <v>123</v>
      </c>
      <c r="D93" t="str">
        <f t="shared" si="3"/>
        <v>10:30</v>
      </c>
      <c r="E93" s="9">
        <v>0.38958333333333334</v>
      </c>
      <c r="F93" s="14">
        <f t="shared" si="2"/>
        <v>4.1666666666666519E-3</v>
      </c>
      <c r="J93" s="21">
        <v>200150</v>
      </c>
    </row>
    <row r="94" spans="1:10" ht="15" customHeight="1" x14ac:dyDescent="0.35">
      <c r="A94" s="10" t="s">
        <v>36</v>
      </c>
      <c r="B94" s="6" t="s">
        <v>203</v>
      </c>
      <c r="C94" s="9" t="s">
        <v>124</v>
      </c>
      <c r="D94" t="str">
        <f t="shared" si="3"/>
        <v>10:31</v>
      </c>
      <c r="E94" s="9">
        <v>0.39305555555555555</v>
      </c>
      <c r="F94" s="14">
        <f t="shared" si="2"/>
        <v>3.4722222222222099E-3</v>
      </c>
      <c r="J94" s="21">
        <v>200148</v>
      </c>
    </row>
    <row r="95" spans="1:10" ht="15" customHeight="1" x14ac:dyDescent="0.35">
      <c r="A95" s="10" t="s">
        <v>37</v>
      </c>
      <c r="B95" s="6" t="s">
        <v>204</v>
      </c>
      <c r="C95" s="9" t="s">
        <v>125</v>
      </c>
      <c r="D95" t="str">
        <f t="shared" si="3"/>
        <v>10:48</v>
      </c>
      <c r="E95" s="9">
        <v>0.40486111111111112</v>
      </c>
      <c r="F95" s="14">
        <f t="shared" si="2"/>
        <v>1.1805555555555569E-2</v>
      </c>
      <c r="J95" s="21">
        <v>3102164</v>
      </c>
    </row>
    <row r="96" spans="1:10" ht="15" customHeight="1" x14ac:dyDescent="0.35">
      <c r="A96" s="10" t="s">
        <v>38</v>
      </c>
      <c r="B96" s="6" t="s">
        <v>205</v>
      </c>
      <c r="C96" s="9" t="s">
        <v>126</v>
      </c>
      <c r="D96" t="str">
        <f t="shared" si="3"/>
        <v>11:00</v>
      </c>
      <c r="E96" s="9">
        <v>0.40763888888888888</v>
      </c>
      <c r="F96" s="14">
        <f t="shared" si="2"/>
        <v>2.7777777777777679E-3</v>
      </c>
      <c r="J96" s="21">
        <v>200135</v>
      </c>
    </row>
    <row r="97" spans="1:10" ht="15.5" x14ac:dyDescent="0.35">
      <c r="A97" s="10" t="s">
        <v>39</v>
      </c>
      <c r="B97" s="6" t="s">
        <v>206</v>
      </c>
      <c r="C97" s="9" t="s">
        <v>127</v>
      </c>
      <c r="D97" t="str">
        <f t="shared" si="3"/>
        <v>11:05</v>
      </c>
      <c r="E97" s="9">
        <v>0.41319444444444442</v>
      </c>
      <c r="F97" s="14">
        <f t="shared" si="2"/>
        <v>5.5555555555555358E-3</v>
      </c>
      <c r="J97" s="21">
        <v>200133</v>
      </c>
    </row>
    <row r="98" spans="1:10" ht="15.5" x14ac:dyDescent="0.35">
      <c r="A98" s="10" t="s">
        <v>40</v>
      </c>
      <c r="B98" s="6" t="s">
        <v>207</v>
      </c>
      <c r="C98" s="9" t="s">
        <v>128</v>
      </c>
      <c r="D98" t="str">
        <f t="shared" si="3"/>
        <v>11:07</v>
      </c>
      <c r="E98" s="9">
        <v>0.41388888888888892</v>
      </c>
      <c r="F98" s="14">
        <f t="shared" si="2"/>
        <v>6.9444444444449749E-4</v>
      </c>
      <c r="J98" s="21">
        <v>200145</v>
      </c>
    </row>
    <row r="99" spans="1:10" ht="15.5" x14ac:dyDescent="0.35">
      <c r="A99" s="10" t="s">
        <v>41</v>
      </c>
      <c r="B99" s="6" t="s">
        <v>208</v>
      </c>
      <c r="C99" s="9" t="s">
        <v>129</v>
      </c>
      <c r="D99" t="str">
        <f t="shared" si="3"/>
        <v>11:25</v>
      </c>
      <c r="E99" s="9">
        <v>0.4152777777777778</v>
      </c>
      <c r="F99" s="14">
        <f t="shared" si="2"/>
        <v>1.388888888888884E-3</v>
      </c>
      <c r="J99" s="21">
        <v>200125</v>
      </c>
    </row>
    <row r="100" spans="1:10" ht="15.5" x14ac:dyDescent="0.35">
      <c r="A100" s="22" t="s">
        <v>89</v>
      </c>
      <c r="B100" s="20" t="s">
        <v>142</v>
      </c>
      <c r="C100" s="9">
        <v>0.4826388888888889</v>
      </c>
      <c r="D100" t="str">
        <f t="shared" si="3"/>
        <v>0.:89</v>
      </c>
      <c r="E100" s="9">
        <v>0.41666666666666669</v>
      </c>
      <c r="F100" s="14">
        <f t="shared" si="2"/>
        <v>1.388888888888884E-3</v>
      </c>
      <c r="J100" s="21">
        <v>200123</v>
      </c>
    </row>
    <row r="101" spans="1:10" ht="15.5" x14ac:dyDescent="0.35">
      <c r="A101" s="22" t="s">
        <v>90</v>
      </c>
      <c r="B101" s="20" t="s">
        <v>143</v>
      </c>
      <c r="C101" s="9" t="s">
        <v>130</v>
      </c>
      <c r="D101" t="str">
        <f t="shared" si="3"/>
        <v>11:50</v>
      </c>
      <c r="E101" s="9">
        <v>0.4236111111111111</v>
      </c>
      <c r="F101" s="14">
        <f t="shared" si="2"/>
        <v>6.9444444444444198E-3</v>
      </c>
      <c r="J101" s="21">
        <v>200113</v>
      </c>
    </row>
    <row r="102" spans="1:10" ht="15.5" x14ac:dyDescent="0.35">
      <c r="A102" s="10" t="s">
        <v>42</v>
      </c>
      <c r="B102" s="6" t="s">
        <v>209</v>
      </c>
      <c r="C102" s="9" t="s">
        <v>131</v>
      </c>
      <c r="D102" t="str">
        <f t="shared" si="3"/>
        <v>12:10</v>
      </c>
      <c r="E102" s="9">
        <v>0.42430555555555555</v>
      </c>
      <c r="F102" s="14">
        <f t="shared" si="2"/>
        <v>6.9444444444444198E-4</v>
      </c>
      <c r="J102" s="21">
        <v>200109</v>
      </c>
    </row>
    <row r="103" spans="1:10" ht="15.5" x14ac:dyDescent="0.35">
      <c r="A103" s="10" t="s">
        <v>43</v>
      </c>
      <c r="B103" s="6" t="s">
        <v>210</v>
      </c>
      <c r="C103" s="7" t="s">
        <v>132</v>
      </c>
      <c r="D103" t="str">
        <f t="shared" si="3"/>
        <v>12:17</v>
      </c>
      <c r="E103" s="7">
        <v>0.43611111111111112</v>
      </c>
      <c r="F103" s="14">
        <f t="shared" si="2"/>
        <v>1.1805555555555569E-2</v>
      </c>
      <c r="J103" s="21">
        <v>200093</v>
      </c>
    </row>
    <row r="104" spans="1:10" ht="15.5" x14ac:dyDescent="0.35">
      <c r="A104" s="10" t="s">
        <v>44</v>
      </c>
      <c r="B104" s="6" t="s">
        <v>139</v>
      </c>
      <c r="C104" s="7" t="s">
        <v>133</v>
      </c>
      <c r="D104" t="str">
        <f t="shared" si="3"/>
        <v>12:25</v>
      </c>
      <c r="E104" s="7">
        <v>0.44444444444444442</v>
      </c>
      <c r="F104" s="14">
        <f t="shared" si="2"/>
        <v>8.3333333333333037E-3</v>
      </c>
      <c r="J104" s="21">
        <v>50601</v>
      </c>
    </row>
    <row r="105" spans="1:10" ht="15.5" x14ac:dyDescent="0.35">
      <c r="A105" s="8" t="s">
        <v>137</v>
      </c>
      <c r="B105" s="6" t="s">
        <v>214</v>
      </c>
      <c r="C105" s="7" t="s">
        <v>134</v>
      </c>
      <c r="D105" t="str">
        <f t="shared" si="3"/>
        <v>12:45</v>
      </c>
      <c r="E105" s="7">
        <v>0.44791666666666669</v>
      </c>
      <c r="F105" s="14">
        <f t="shared" si="2"/>
        <v>3.4722222222222654E-3</v>
      </c>
      <c r="J105" s="21">
        <v>10401</v>
      </c>
    </row>
    <row r="106" spans="1:10" ht="15.5" x14ac:dyDescent="0.35">
      <c r="A106" s="18" t="s">
        <v>229</v>
      </c>
      <c r="B106" s="20" t="s">
        <v>230</v>
      </c>
      <c r="C106" s="7" t="s">
        <v>135</v>
      </c>
      <c r="D106" s="16">
        <v>0.4826388888888889</v>
      </c>
      <c r="E106" s="7"/>
      <c r="F106" s="14"/>
      <c r="J106" s="21">
        <v>10101</v>
      </c>
    </row>
  </sheetData>
  <mergeCells count="8">
    <mergeCell ref="J6:J9"/>
    <mergeCell ref="J59:J60"/>
    <mergeCell ref="A59:B59"/>
    <mergeCell ref="A60:B60"/>
    <mergeCell ref="A8:B8"/>
    <mergeCell ref="A9:B9"/>
    <mergeCell ref="A6:B6"/>
    <mergeCell ref="A7:B7"/>
  </mergeCells>
  <pageMargins left="0.7" right="0.7" top="0.75" bottom="0.75" header="0.3" footer="0.3"/>
  <pageSetup paperSize="9" scale="66" orientation="portrait" r:id="rId1"/>
  <headerFooter>
    <oddFooter>&amp;Lwww.Mwasalat.om&amp;RUpdated on: &amp;D</oddFooter>
  </headerFooter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Route 36</vt:lpstr>
      <vt:lpstr>'Route 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 Al Farsi</dc:creator>
  <cp:lastModifiedBy>Mahira Mohammed Al Siyabi</cp:lastModifiedBy>
  <cp:lastPrinted>2021-08-19T08:16:43Z</cp:lastPrinted>
  <dcterms:created xsi:type="dcterms:W3CDTF">2017-10-02T10:24:03Z</dcterms:created>
  <dcterms:modified xsi:type="dcterms:W3CDTF">2024-08-28T03:43:15Z</dcterms:modified>
</cp:coreProperties>
</file>